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mc:AlternateContent xmlns:mc="http://schemas.openxmlformats.org/markup-compatibility/2006">
    <mc:Choice Requires="x15">
      <x15ac:absPath xmlns:x15ac="http://schemas.microsoft.com/office/spreadsheetml/2010/11/ac" url="D:\Hugo\Sites\tbridge_org\static\file\"/>
    </mc:Choice>
  </mc:AlternateContent>
  <xr:revisionPtr revIDLastSave="0" documentId="13_ncr:40009_{9E1892D0-3983-4A53-88AB-24336EBCB5BC}" xr6:coauthVersionLast="37" xr6:coauthVersionMax="37" xr10:uidLastSave="{00000000-0000-0000-0000-000000000000}"/>
  <bookViews>
    <workbookView xWindow="32770" yWindow="50" windowWidth="19290" windowHeight="9000" tabRatio="728"/>
  </bookViews>
  <sheets>
    <sheet name="Usage" sheetId="10" r:id="rId1"/>
    <sheet name="FSM" sheetId="11" r:id="rId2"/>
    <sheet name="FSM_TGRM" sheetId="3" r:id="rId3"/>
    <sheet name="TGRM param" sheetId="8" r:id="rId4"/>
    <sheet name="ITU-R P.1238" sheetId="6" r:id="rId5"/>
    <sheet name="ITU-R P.1238 param" sheetId="4" r:id="rId6"/>
    <sheet name="Rensitivity" sheetId="9" r:id="rId7"/>
  </sheets>
  <definedNames>
    <definedName name="_xlnm.Print_Area" localSheetId="1">FSM!$A$1:$S$383</definedName>
    <definedName name="_xlnm.Print_Area" localSheetId="2">FSM_TGRM!$A$1:$S$383</definedName>
  </definedNames>
  <calcPr calcId="162913"/>
</workbook>
</file>

<file path=xl/calcChain.xml><?xml version="1.0" encoding="utf-8"?>
<calcChain xmlns="http://schemas.openxmlformats.org/spreadsheetml/2006/main">
  <c r="G384" i="11" l="1"/>
  <c r="G385" i="11"/>
  <c r="G386" i="11"/>
  <c r="G387" i="11"/>
  <c r="G388" i="11"/>
  <c r="G389" i="11"/>
  <c r="G390" i="11"/>
  <c r="G391" i="11"/>
  <c r="G392" i="11"/>
  <c r="G393" i="11"/>
  <c r="G394" i="11"/>
  <c r="G395" i="11"/>
  <c r="G396" i="11"/>
  <c r="G397" i="11"/>
  <c r="G398" i="11"/>
  <c r="G399" i="11"/>
  <c r="G400" i="11"/>
  <c r="G401" i="11"/>
  <c r="G402" i="11"/>
  <c r="G403" i="11"/>
  <c r="G404" i="11"/>
  <c r="G405" i="11"/>
  <c r="G406" i="11"/>
  <c r="G407" i="11"/>
  <c r="G408" i="11"/>
  <c r="G409" i="11"/>
  <c r="G410" i="11"/>
  <c r="G411" i="11"/>
  <c r="G412" i="11"/>
  <c r="G413" i="11"/>
  <c r="G414" i="11"/>
  <c r="G415" i="11"/>
  <c r="G416" i="11"/>
  <c r="G417" i="11"/>
  <c r="G418" i="11"/>
  <c r="G419" i="11"/>
  <c r="G420" i="11"/>
  <c r="G421" i="11"/>
  <c r="G422" i="11"/>
  <c r="G423" i="11"/>
  <c r="G424" i="11"/>
  <c r="G425" i="11"/>
  <c r="G426" i="11"/>
  <c r="G427" i="11"/>
  <c r="G428" i="11"/>
  <c r="G429" i="11"/>
  <c r="G430" i="11"/>
  <c r="G431" i="11"/>
  <c r="G432" i="11"/>
  <c r="G433" i="11"/>
  <c r="G434" i="11"/>
  <c r="G435" i="11"/>
  <c r="G436" i="11"/>
  <c r="G437" i="11"/>
  <c r="G438" i="11"/>
  <c r="G439" i="11"/>
  <c r="G440" i="11"/>
  <c r="G441" i="11"/>
  <c r="G442" i="11"/>
  <c r="G443" i="11"/>
  <c r="G444" i="11"/>
  <c r="G445" i="11"/>
  <c r="G446" i="11"/>
  <c r="G447" i="11"/>
  <c r="G448" i="11"/>
  <c r="G449" i="11"/>
  <c r="G450" i="11"/>
  <c r="G451" i="11"/>
  <c r="G452" i="11"/>
  <c r="G453" i="11"/>
  <c r="G454" i="11"/>
  <c r="G455" i="11"/>
  <c r="G456" i="11"/>
  <c r="G457" i="11"/>
  <c r="G458" i="11"/>
  <c r="G459" i="11"/>
  <c r="G460" i="11"/>
  <c r="G461" i="11"/>
  <c r="G462" i="11"/>
  <c r="G463" i="11"/>
  <c r="G464" i="11"/>
  <c r="G465" i="11"/>
  <c r="G466" i="11"/>
  <c r="G467" i="11"/>
  <c r="G468" i="11"/>
  <c r="G469" i="11"/>
  <c r="G470" i="11"/>
  <c r="G471" i="11"/>
  <c r="G472" i="11"/>
  <c r="G473" i="11"/>
  <c r="G474" i="11"/>
  <c r="G475" i="11"/>
  <c r="G476" i="11"/>
  <c r="G477" i="11"/>
  <c r="G478" i="11"/>
  <c r="G479" i="11"/>
  <c r="G480" i="11"/>
  <c r="G481" i="11"/>
  <c r="G482" i="11"/>
  <c r="G483" i="11"/>
  <c r="G484" i="11"/>
  <c r="G485" i="11"/>
  <c r="G486" i="11"/>
  <c r="G487" i="11"/>
  <c r="G488" i="11"/>
  <c r="G489" i="11"/>
  <c r="G490" i="11"/>
  <c r="G491" i="11"/>
  <c r="G492" i="11"/>
  <c r="G493" i="11"/>
  <c r="G494" i="11"/>
  <c r="G495" i="11"/>
  <c r="G496" i="11"/>
  <c r="G497" i="11"/>
  <c r="G498" i="11"/>
  <c r="G499" i="11"/>
  <c r="G500" i="11"/>
  <c r="G501" i="11"/>
  <c r="G502" i="11"/>
  <c r="G503" i="11"/>
  <c r="G504" i="11"/>
  <c r="G505" i="11"/>
  <c r="G506" i="11"/>
  <c r="G507" i="11"/>
  <c r="G508" i="11"/>
  <c r="G509" i="11"/>
  <c r="G510" i="11"/>
  <c r="G511" i="11"/>
  <c r="G512" i="11"/>
  <c r="G513" i="11"/>
  <c r="G514" i="11"/>
  <c r="G515" i="11"/>
  <c r="G516" i="11"/>
  <c r="G517" i="11"/>
  <c r="G518" i="11"/>
  <c r="G519" i="11"/>
  <c r="G520" i="11"/>
  <c r="G521" i="11"/>
  <c r="G522" i="11"/>
  <c r="G523" i="11"/>
  <c r="G524" i="11"/>
  <c r="G525" i="11"/>
  <c r="G526" i="11"/>
  <c r="G527" i="11"/>
  <c r="G528" i="11"/>
  <c r="G529" i="11"/>
  <c r="G530" i="11"/>
  <c r="G531" i="11"/>
  <c r="G532" i="11"/>
  <c r="G533" i="11"/>
  <c r="G534" i="11"/>
  <c r="G535" i="11"/>
  <c r="G536" i="11"/>
  <c r="G537" i="11"/>
  <c r="G538" i="11"/>
  <c r="G539" i="11"/>
  <c r="G540" i="11"/>
  <c r="G541" i="11"/>
  <c r="G542" i="11"/>
  <c r="G543" i="11"/>
  <c r="G544" i="11"/>
  <c r="G545" i="11"/>
  <c r="G546" i="11"/>
  <c r="G547" i="11"/>
  <c r="G548" i="11"/>
  <c r="G549" i="11"/>
  <c r="G550" i="11"/>
  <c r="G551" i="11"/>
  <c r="G552" i="11"/>
  <c r="G553" i="11"/>
  <c r="G554" i="11"/>
  <c r="G555" i="11"/>
  <c r="G556" i="11"/>
  <c r="G557" i="11"/>
  <c r="G558" i="11"/>
  <c r="G559" i="11"/>
  <c r="G560" i="11"/>
  <c r="G561" i="11"/>
  <c r="G562" i="11"/>
  <c r="G563" i="11"/>
  <c r="G564" i="11"/>
  <c r="G565" i="11"/>
  <c r="G566" i="11"/>
  <c r="G567" i="11"/>
  <c r="G568" i="11"/>
  <c r="G569" i="11"/>
  <c r="G570" i="11"/>
  <c r="G571" i="11"/>
  <c r="G572" i="11"/>
  <c r="G573" i="11"/>
  <c r="G574" i="11"/>
  <c r="G575" i="11"/>
  <c r="G576" i="11"/>
  <c r="G577" i="11"/>
  <c r="G578" i="11"/>
  <c r="G579" i="11"/>
  <c r="G580" i="11"/>
  <c r="G581" i="11"/>
  <c r="G582" i="11"/>
  <c r="G583" i="11"/>
  <c r="G584" i="11"/>
  <c r="G585" i="11"/>
  <c r="G586" i="11"/>
  <c r="G587" i="11"/>
  <c r="G588" i="11"/>
  <c r="G589" i="11"/>
  <c r="G590" i="11"/>
  <c r="G591" i="11"/>
  <c r="G592" i="11"/>
  <c r="G593" i="11"/>
  <c r="G594" i="11"/>
  <c r="G595" i="11"/>
  <c r="G596" i="11"/>
  <c r="G597" i="11"/>
  <c r="G598" i="11"/>
  <c r="G599" i="11"/>
  <c r="G600" i="11"/>
  <c r="G601" i="11"/>
  <c r="G602" i="11"/>
  <c r="G603" i="11"/>
  <c r="G604" i="11"/>
  <c r="G605" i="11"/>
  <c r="G606" i="11"/>
  <c r="G607" i="11"/>
  <c r="G608" i="11"/>
  <c r="G609" i="11"/>
  <c r="G610" i="11"/>
  <c r="G611" i="11"/>
  <c r="G612" i="11"/>
  <c r="G613" i="11"/>
  <c r="G614" i="11"/>
  <c r="G615" i="11"/>
  <c r="G616" i="11"/>
  <c r="G617" i="11"/>
  <c r="G618" i="11"/>
  <c r="G619" i="11"/>
  <c r="G620" i="11"/>
  <c r="G621" i="11"/>
  <c r="G622" i="11"/>
  <c r="G623" i="11"/>
  <c r="G624" i="11"/>
  <c r="G625" i="11"/>
  <c r="G626" i="11"/>
  <c r="G627" i="11"/>
  <c r="G628" i="11"/>
  <c r="G629" i="11"/>
  <c r="G630" i="11"/>
  <c r="G631" i="11"/>
  <c r="G632" i="11"/>
  <c r="G633" i="11"/>
  <c r="G634" i="11"/>
  <c r="G635" i="11"/>
  <c r="G636" i="11"/>
  <c r="G637" i="11"/>
  <c r="G638" i="11"/>
  <c r="G639" i="11"/>
  <c r="G640" i="11"/>
  <c r="G641" i="11"/>
  <c r="G642" i="11"/>
  <c r="G643" i="11"/>
  <c r="G644" i="11"/>
  <c r="G645" i="11"/>
  <c r="G646" i="11"/>
  <c r="G647" i="11"/>
  <c r="G648" i="11"/>
  <c r="G649" i="11"/>
  <c r="G650" i="11"/>
  <c r="G651" i="11"/>
  <c r="G652" i="11"/>
  <c r="G653" i="11"/>
  <c r="G654" i="11"/>
  <c r="G655" i="11"/>
  <c r="G656" i="11"/>
  <c r="G657" i="11"/>
  <c r="G658" i="11"/>
  <c r="G659" i="11"/>
  <c r="G660" i="11"/>
  <c r="G661" i="11"/>
  <c r="G662" i="11"/>
  <c r="G663" i="11"/>
  <c r="G664" i="11"/>
  <c r="G665" i="11"/>
  <c r="G666" i="11"/>
  <c r="G667" i="11"/>
  <c r="G668" i="11"/>
  <c r="G669" i="11"/>
  <c r="G670" i="11"/>
  <c r="G671" i="11"/>
  <c r="G672" i="11"/>
  <c r="G673" i="11"/>
  <c r="G674" i="11"/>
  <c r="G675" i="11"/>
  <c r="G676" i="11"/>
  <c r="G677" i="11"/>
  <c r="G678" i="11"/>
  <c r="G679" i="11"/>
  <c r="G680" i="11"/>
  <c r="G681" i="11"/>
  <c r="G682" i="11"/>
  <c r="G683" i="11"/>
  <c r="G684" i="11"/>
  <c r="G685" i="11"/>
  <c r="G686" i="11"/>
  <c r="G687" i="11"/>
  <c r="G688" i="11"/>
  <c r="G689" i="11"/>
  <c r="G690" i="11"/>
  <c r="G691" i="11"/>
  <c r="G692" i="11"/>
  <c r="G693" i="11"/>
  <c r="G694" i="11"/>
  <c r="G695" i="11"/>
  <c r="G696" i="11"/>
  <c r="G697" i="11"/>
  <c r="G698" i="11"/>
  <c r="G699" i="11"/>
  <c r="G700" i="1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G852" i="11"/>
  <c r="G853" i="11"/>
  <c r="G854" i="11"/>
  <c r="G855" i="11"/>
  <c r="G856" i="11"/>
  <c r="G857" i="11"/>
  <c r="G858" i="11"/>
  <c r="G859" i="11"/>
  <c r="G860" i="11"/>
  <c r="G861" i="11"/>
  <c r="G862" i="11"/>
  <c r="G863" i="11"/>
  <c r="G864" i="11"/>
  <c r="G865" i="11"/>
  <c r="G866" i="11"/>
  <c r="G867" i="11"/>
  <c r="G868" i="11"/>
  <c r="G869" i="11"/>
  <c r="G870" i="11"/>
  <c r="G871" i="11"/>
  <c r="G872" i="11"/>
  <c r="G873" i="11"/>
  <c r="G874" i="11"/>
  <c r="G875" i="11"/>
  <c r="G876" i="11"/>
  <c r="G877" i="11"/>
  <c r="G878" i="11"/>
  <c r="G879" i="11"/>
  <c r="G880" i="11"/>
  <c r="G881" i="11"/>
  <c r="G882" i="11"/>
  <c r="G883" i="11"/>
  <c r="G884" i="11"/>
  <c r="G885" i="11"/>
  <c r="G886" i="11"/>
  <c r="G887" i="11"/>
  <c r="G888" i="11"/>
  <c r="G889" i="11"/>
  <c r="G890" i="11"/>
  <c r="G891" i="11"/>
  <c r="G892" i="11"/>
  <c r="G893" i="11"/>
  <c r="G894" i="11"/>
  <c r="G895" i="11"/>
  <c r="G896" i="11"/>
  <c r="G897" i="11"/>
  <c r="G898" i="11"/>
  <c r="G899" i="11"/>
  <c r="G900" i="11"/>
  <c r="G901" i="11"/>
  <c r="G902" i="11"/>
  <c r="G903" i="11"/>
  <c r="G904" i="11"/>
  <c r="G905" i="11"/>
  <c r="G906" i="11"/>
  <c r="G907" i="11"/>
  <c r="G908" i="11"/>
  <c r="G909" i="11"/>
  <c r="G910" i="11"/>
  <c r="G911" i="11"/>
  <c r="G912" i="11"/>
  <c r="G913" i="11"/>
  <c r="G914" i="11"/>
  <c r="G915" i="11"/>
  <c r="G916" i="11"/>
  <c r="G917" i="11"/>
  <c r="G918" i="11"/>
  <c r="G919" i="11"/>
  <c r="G920" i="11"/>
  <c r="G921" i="11"/>
  <c r="G922" i="11"/>
  <c r="G923" i="11"/>
  <c r="G924" i="11"/>
  <c r="G925" i="11"/>
  <c r="G926" i="11"/>
  <c r="G927" i="11"/>
  <c r="G928" i="11"/>
  <c r="G929" i="11"/>
  <c r="G930" i="11"/>
  <c r="G931" i="11"/>
  <c r="G932" i="11"/>
  <c r="G933" i="11"/>
  <c r="G934" i="11"/>
  <c r="G935" i="11"/>
  <c r="G936" i="11"/>
  <c r="G937" i="11"/>
  <c r="G938" i="11"/>
  <c r="G939" i="11"/>
  <c r="G940" i="11"/>
  <c r="G941" i="11"/>
  <c r="G942" i="11"/>
  <c r="G943" i="11"/>
  <c r="G944" i="11"/>
  <c r="G945" i="11"/>
  <c r="G946" i="11"/>
  <c r="G947" i="11"/>
  <c r="G948" i="11"/>
  <c r="G949" i="11"/>
  <c r="G950" i="11"/>
  <c r="G951" i="11"/>
  <c r="G952" i="11"/>
  <c r="G953" i="11"/>
  <c r="G954" i="11"/>
  <c r="G955" i="11"/>
  <c r="G956" i="11"/>
  <c r="G957" i="11"/>
  <c r="G958" i="11"/>
  <c r="G959" i="11"/>
  <c r="G960" i="11"/>
  <c r="G961" i="11"/>
  <c r="G962" i="11"/>
  <c r="G963" i="11"/>
  <c r="G964" i="11"/>
  <c r="G965" i="11"/>
  <c r="G966" i="11"/>
  <c r="G967" i="11"/>
  <c r="G968" i="11"/>
  <c r="G969" i="11"/>
  <c r="G970" i="11"/>
  <c r="G971" i="11"/>
  <c r="G972" i="11"/>
  <c r="G973" i="11"/>
  <c r="G974" i="11"/>
  <c r="G975" i="11"/>
  <c r="G976" i="11"/>
  <c r="G977" i="11"/>
  <c r="G978" i="11"/>
  <c r="G979" i="11"/>
  <c r="G980" i="11"/>
  <c r="G981" i="11"/>
  <c r="G982" i="11"/>
  <c r="G983" i="11"/>
  <c r="G984" i="11"/>
  <c r="G985" i="11"/>
  <c r="G986" i="11"/>
  <c r="G987" i="11"/>
  <c r="G988" i="11"/>
  <c r="G989" i="11"/>
  <c r="G990" i="11"/>
  <c r="G991" i="11"/>
  <c r="G992" i="11"/>
  <c r="G993" i="11"/>
  <c r="G994" i="11"/>
  <c r="G995" i="11"/>
  <c r="G996" i="11"/>
  <c r="G997" i="11"/>
  <c r="G998" i="11"/>
  <c r="G999" i="11"/>
  <c r="G1000" i="11"/>
  <c r="G1001" i="11"/>
  <c r="G1002" i="11"/>
  <c r="G1003" i="11"/>
  <c r="G1004" i="11"/>
  <c r="G1005" i="11"/>
  <c r="G1006" i="11"/>
  <c r="G1007" i="11"/>
  <c r="G1008" i="11"/>
  <c r="G1009" i="11"/>
  <c r="G1010" i="11"/>
  <c r="G1011" i="11"/>
  <c r="G1012" i="11"/>
  <c r="G1013" i="11"/>
  <c r="G1014" i="11"/>
  <c r="G1015" i="11"/>
  <c r="G1016" i="11"/>
  <c r="G1017" i="11"/>
  <c r="G1018" i="11"/>
  <c r="G1019" i="11"/>
  <c r="G1020" i="11"/>
  <c r="G1021" i="11"/>
  <c r="G1022" i="11"/>
  <c r="G1023" i="11"/>
  <c r="G1024" i="11"/>
  <c r="G1025" i="11"/>
  <c r="G1026" i="11"/>
  <c r="G1027" i="11"/>
  <c r="G1028" i="11"/>
  <c r="G1029" i="11"/>
  <c r="G1030" i="11"/>
  <c r="G1031" i="11"/>
  <c r="G1032" i="11"/>
  <c r="G1033" i="11"/>
  <c r="G1034" i="11"/>
  <c r="G1035" i="11"/>
  <c r="G1036" i="11"/>
  <c r="G1037" i="11"/>
  <c r="G1038" i="11"/>
  <c r="G1039" i="11"/>
  <c r="G1040" i="11"/>
  <c r="G1041" i="11"/>
  <c r="G1042" i="11"/>
  <c r="G1043" i="11"/>
  <c r="G1044" i="11"/>
  <c r="G1045" i="11"/>
  <c r="G1046" i="11"/>
  <c r="G1047" i="11"/>
  <c r="G1048" i="11"/>
  <c r="G1049" i="11"/>
  <c r="G1050" i="11"/>
  <c r="G1051" i="11"/>
  <c r="G1052" i="11"/>
  <c r="G1053" i="11"/>
  <c r="G1054" i="11"/>
  <c r="G1055" i="11"/>
  <c r="G1056" i="11"/>
  <c r="G1057" i="11"/>
  <c r="G1058" i="11"/>
  <c r="G1059" i="11"/>
  <c r="G1060" i="11"/>
  <c r="G1061" i="11"/>
  <c r="G1062" i="11"/>
  <c r="G1063" i="11"/>
  <c r="G1064" i="11"/>
  <c r="G1065" i="11"/>
  <c r="G1066" i="11"/>
  <c r="G1067" i="11"/>
  <c r="G1068" i="11"/>
  <c r="G1069" i="11"/>
  <c r="G1070" i="11"/>
  <c r="G1071" i="11"/>
  <c r="G1072" i="11"/>
  <c r="G1073" i="11"/>
  <c r="G1074" i="11"/>
  <c r="G1075" i="11"/>
  <c r="G1076" i="11"/>
  <c r="G1077" i="11"/>
  <c r="G1078" i="11"/>
  <c r="G1079" i="11"/>
  <c r="G1080" i="11"/>
  <c r="G1081" i="11"/>
  <c r="G1082" i="11"/>
  <c r="G1083" i="11"/>
  <c r="G1084" i="11"/>
  <c r="G1085" i="11"/>
  <c r="G1086" i="11"/>
  <c r="G1087" i="11"/>
  <c r="G1088" i="11"/>
  <c r="G1089" i="11"/>
  <c r="G1090" i="11"/>
  <c r="G1091" i="11"/>
  <c r="G1092" i="11"/>
  <c r="G1093" i="11"/>
  <c r="G1094" i="11"/>
  <c r="G1095" i="11"/>
  <c r="G1096" i="11"/>
  <c r="G1097" i="11"/>
  <c r="G1098" i="11"/>
  <c r="G1099" i="11"/>
  <c r="G1100" i="11"/>
  <c r="G1101" i="11"/>
  <c r="G1102" i="11"/>
  <c r="G1103" i="11"/>
  <c r="G1104" i="11"/>
  <c r="G1105" i="11"/>
  <c r="G1106" i="11"/>
  <c r="G1107" i="11"/>
  <c r="G1108" i="11"/>
  <c r="G1109" i="11"/>
  <c r="G1110" i="11"/>
  <c r="G1111" i="11"/>
  <c r="G1112" i="11"/>
  <c r="G1113" i="11"/>
  <c r="G1114" i="11"/>
  <c r="G1115" i="11"/>
  <c r="G1116" i="11"/>
  <c r="G1117" i="11"/>
  <c r="G1118" i="11"/>
  <c r="G1119" i="11"/>
  <c r="G1120" i="11"/>
  <c r="G1121" i="11"/>
  <c r="G1122" i="11"/>
  <c r="G1123" i="11"/>
  <c r="G1124" i="11"/>
  <c r="G1125" i="11"/>
  <c r="G1126" i="11"/>
  <c r="G1127" i="11"/>
  <c r="G1128" i="11"/>
  <c r="G1129" i="11"/>
  <c r="G1130" i="11"/>
  <c r="G1131" i="11"/>
  <c r="G1132" i="11"/>
  <c r="G1133" i="11"/>
  <c r="G1134" i="11"/>
  <c r="G1135" i="11"/>
  <c r="G1136" i="11"/>
  <c r="G1137" i="11"/>
  <c r="G1138" i="11"/>
  <c r="G1139" i="11"/>
  <c r="G1140" i="11"/>
  <c r="G1141" i="11"/>
  <c r="G1142" i="11"/>
  <c r="G1143" i="11"/>
  <c r="G1144" i="11"/>
  <c r="G1145" i="11"/>
  <c r="G1146" i="11"/>
  <c r="G1147" i="11"/>
  <c r="G1148" i="11"/>
  <c r="G1149" i="11"/>
  <c r="G1150" i="11"/>
  <c r="G1151" i="11"/>
  <c r="G1152" i="11"/>
  <c r="G1153" i="11"/>
  <c r="G1154" i="11"/>
  <c r="G1155" i="11"/>
  <c r="G1156" i="11"/>
  <c r="G1157" i="11"/>
  <c r="G1158" i="11"/>
  <c r="G1159" i="11"/>
  <c r="G1160" i="11"/>
  <c r="G1161" i="11"/>
  <c r="G1162" i="11"/>
  <c r="G1163" i="11"/>
  <c r="G1164" i="11"/>
  <c r="G1165" i="11"/>
  <c r="G1166" i="11"/>
  <c r="G1167" i="11"/>
  <c r="G1168" i="11"/>
  <c r="G1169" i="11"/>
  <c r="G1170" i="11"/>
  <c r="G1171" i="11"/>
  <c r="G1172" i="11"/>
  <c r="G1173" i="11"/>
  <c r="G1174" i="11"/>
  <c r="G1175" i="11"/>
  <c r="G1176" i="11"/>
  <c r="G1177" i="11"/>
  <c r="G1178" i="11"/>
  <c r="G1179" i="11"/>
  <c r="G1180" i="11"/>
  <c r="G1181" i="11"/>
  <c r="G1182" i="11"/>
  <c r="G1183" i="11"/>
  <c r="G1184" i="11"/>
  <c r="G1185" i="11"/>
  <c r="G1186" i="11"/>
  <c r="G1187" i="11"/>
  <c r="G1188" i="11"/>
  <c r="G1189" i="11"/>
  <c r="G1190" i="11"/>
  <c r="G1191" i="11"/>
  <c r="G1192" i="11"/>
  <c r="G1193" i="11"/>
  <c r="G1194" i="11"/>
  <c r="G1195" i="11"/>
  <c r="G1196" i="11"/>
  <c r="G1197" i="11"/>
  <c r="G1198" i="11"/>
  <c r="G1199" i="11"/>
  <c r="G1200" i="11"/>
  <c r="G1201" i="11"/>
  <c r="G1202" i="11"/>
  <c r="G1203" i="11"/>
  <c r="G1204" i="11"/>
  <c r="G1205" i="11"/>
  <c r="G1206" i="11"/>
  <c r="G1207" i="11"/>
  <c r="G1208" i="11"/>
  <c r="G1209" i="11"/>
  <c r="G1210" i="11"/>
  <c r="G1211" i="11"/>
  <c r="G1212" i="11"/>
  <c r="G1213" i="11"/>
  <c r="G1214" i="11"/>
  <c r="G1215" i="11"/>
  <c r="G1216" i="11"/>
  <c r="G1217" i="11"/>
  <c r="G1218" i="11"/>
  <c r="G1219" i="11"/>
  <c r="G1220" i="11"/>
  <c r="G1221" i="11"/>
  <c r="G1222" i="11"/>
  <c r="G1223" i="11"/>
  <c r="G1224" i="11"/>
  <c r="G1225" i="11"/>
  <c r="G1226" i="11"/>
  <c r="G1227" i="11"/>
  <c r="G1228" i="11"/>
  <c r="G1229" i="11"/>
  <c r="G1230" i="11"/>
  <c r="G1231" i="11"/>
  <c r="G1232" i="11"/>
  <c r="G1233" i="11"/>
  <c r="G1234" i="11"/>
  <c r="G1235" i="11"/>
  <c r="G1236" i="11"/>
  <c r="G1237" i="11"/>
  <c r="G1238" i="11"/>
  <c r="G1239" i="11"/>
  <c r="G1240" i="11"/>
  <c r="G1241" i="11"/>
  <c r="G1242" i="11"/>
  <c r="G1243" i="11"/>
  <c r="G1244" i="11"/>
  <c r="G1245" i="11"/>
  <c r="G1246" i="11"/>
  <c r="G1247" i="11"/>
  <c r="G1248" i="11"/>
  <c r="G1249" i="11"/>
  <c r="G1250" i="11"/>
  <c r="G1251" i="11"/>
  <c r="G1252" i="11"/>
  <c r="G1253" i="11"/>
  <c r="G1254" i="11"/>
  <c r="G1255" i="11"/>
  <c r="G1256" i="11"/>
  <c r="G1257" i="11"/>
  <c r="G1258" i="11"/>
  <c r="G1259" i="11"/>
  <c r="G1260" i="11"/>
  <c r="G1261" i="11"/>
  <c r="G1262" i="11"/>
  <c r="G1263" i="11"/>
  <c r="G1264" i="11"/>
  <c r="G1265" i="11"/>
  <c r="G1266" i="11"/>
  <c r="G1267" i="11"/>
  <c r="G1268" i="11"/>
  <c r="G1269" i="11"/>
  <c r="G1270" i="11"/>
  <c r="G1271" i="11"/>
  <c r="G1272" i="11"/>
  <c r="G1273" i="11"/>
  <c r="G1274" i="11"/>
  <c r="G1275" i="11"/>
  <c r="G1276" i="11"/>
  <c r="G1277" i="11"/>
  <c r="G1278" i="11"/>
  <c r="G1279" i="11"/>
  <c r="G1280" i="11"/>
  <c r="G1281" i="11"/>
  <c r="G1282" i="11"/>
  <c r="G1283" i="11"/>
  <c r="G1284" i="11"/>
  <c r="G1285" i="11"/>
  <c r="G1286" i="11"/>
  <c r="G1287" i="11"/>
  <c r="G1288" i="11"/>
  <c r="G1289" i="11"/>
  <c r="G1290" i="11"/>
  <c r="G1291" i="11"/>
  <c r="G1292" i="11"/>
  <c r="G1293" i="11"/>
  <c r="G1294" i="11"/>
  <c r="G1295" i="11"/>
  <c r="G1296" i="11"/>
  <c r="G1297" i="11"/>
  <c r="G1298" i="11"/>
  <c r="G1299" i="11"/>
  <c r="G1300" i="11"/>
  <c r="G1301" i="11"/>
  <c r="G1302" i="11"/>
  <c r="G1303" i="11"/>
  <c r="G1304" i="11"/>
  <c r="G1305" i="11"/>
  <c r="G1306" i="11"/>
  <c r="G1307" i="11"/>
  <c r="G1308" i="11"/>
  <c r="G1309" i="11"/>
  <c r="G1310" i="11"/>
  <c r="G1311" i="11"/>
  <c r="G1312" i="11"/>
  <c r="G1313" i="11"/>
  <c r="G1314" i="11"/>
  <c r="G1315" i="11"/>
  <c r="G1316" i="11"/>
  <c r="G1317" i="11"/>
  <c r="G1318" i="11"/>
  <c r="G1319" i="11"/>
  <c r="G1320" i="11"/>
  <c r="G1321" i="11"/>
  <c r="G1322" i="11"/>
  <c r="G1323" i="11"/>
  <c r="G1324" i="11"/>
  <c r="G1325" i="11"/>
  <c r="G1326" i="11"/>
  <c r="G1327" i="11"/>
  <c r="G1328" i="11"/>
  <c r="G1329" i="11"/>
  <c r="G1330" i="11"/>
  <c r="G1331" i="11"/>
  <c r="G1332" i="11"/>
  <c r="G1333" i="11"/>
  <c r="G1334" i="11"/>
  <c r="G1335" i="11"/>
  <c r="G1336" i="11"/>
  <c r="G1337" i="11"/>
  <c r="G1338" i="11"/>
  <c r="G1339" i="11"/>
  <c r="G1340" i="11"/>
  <c r="G1341" i="11"/>
  <c r="G1342" i="11"/>
  <c r="G1343" i="11"/>
  <c r="G1344" i="11"/>
  <c r="G1345" i="11"/>
  <c r="G1346" i="11"/>
  <c r="G1347" i="11"/>
  <c r="G1348" i="11"/>
  <c r="G1349" i="11"/>
  <c r="G1350" i="11"/>
  <c r="G1351" i="11"/>
  <c r="G1352" i="11"/>
  <c r="G1353" i="11"/>
  <c r="G1354" i="11"/>
  <c r="G1355" i="11"/>
  <c r="G1356" i="11"/>
  <c r="G1357" i="11"/>
  <c r="G1358" i="11"/>
  <c r="G1359" i="11"/>
  <c r="G1360" i="11"/>
  <c r="G1361" i="11"/>
  <c r="G1362" i="11"/>
  <c r="G1363" i="11"/>
  <c r="G1364" i="11"/>
  <c r="G1365" i="11"/>
  <c r="G1366" i="11"/>
  <c r="G1367" i="11"/>
  <c r="G1368" i="11"/>
  <c r="G1369" i="11"/>
  <c r="G1370" i="11"/>
  <c r="G1371" i="11"/>
  <c r="G1372" i="11"/>
  <c r="G1373" i="11"/>
  <c r="C383" i="11"/>
  <c r="D383" i="11"/>
  <c r="E383" i="11"/>
  <c r="F383" i="11"/>
  <c r="C384" i="11"/>
  <c r="D384" i="11"/>
  <c r="A384"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E382" i="11"/>
  <c r="E381" i="11"/>
  <c r="E380" i="11"/>
  <c r="E379" i="11"/>
  <c r="E378" i="11"/>
  <c r="E377" i="11"/>
  <c r="E376" i="11"/>
  <c r="E375" i="11"/>
  <c r="E374" i="11"/>
  <c r="E373" i="11"/>
  <c r="E372" i="11"/>
  <c r="E371" i="11"/>
  <c r="E370" i="11"/>
  <c r="E369" i="11"/>
  <c r="E368" i="11"/>
  <c r="E367" i="11"/>
  <c r="E366" i="11"/>
  <c r="E365" i="11"/>
  <c r="E364" i="11"/>
  <c r="E363" i="11"/>
  <c r="E362" i="11"/>
  <c r="E361" i="11"/>
  <c r="E360" i="11"/>
  <c r="E359" i="11"/>
  <c r="E358" i="11"/>
  <c r="E357" i="11"/>
  <c r="E356" i="11"/>
  <c r="E355" i="11"/>
  <c r="E354" i="11"/>
  <c r="E353" i="11"/>
  <c r="E352" i="11"/>
  <c r="E351" i="11"/>
  <c r="E350" i="11"/>
  <c r="E349" i="11"/>
  <c r="E348" i="11"/>
  <c r="E347" i="11"/>
  <c r="E346" i="11"/>
  <c r="E345" i="11"/>
  <c r="E344" i="11"/>
  <c r="E343" i="11"/>
  <c r="E342" i="11"/>
  <c r="E341" i="11"/>
  <c r="E340" i="11"/>
  <c r="E339" i="11"/>
  <c r="E338" i="11"/>
  <c r="E337" i="11"/>
  <c r="E336" i="11"/>
  <c r="E335" i="11"/>
  <c r="E334" i="11"/>
  <c r="E333" i="11"/>
  <c r="E332" i="11"/>
  <c r="E331" i="11"/>
  <c r="E330" i="11"/>
  <c r="E329" i="11"/>
  <c r="E328" i="11"/>
  <c r="E327" i="11"/>
  <c r="E326" i="11"/>
  <c r="E325" i="11"/>
  <c r="E324" i="11"/>
  <c r="E323" i="11"/>
  <c r="E322" i="11"/>
  <c r="E321" i="11"/>
  <c r="E320" i="11"/>
  <c r="E319"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4" i="11"/>
  <c r="E233" i="11"/>
  <c r="E232" i="11"/>
  <c r="E231" i="11"/>
  <c r="E230" i="11"/>
  <c r="E229" i="11"/>
  <c r="E228" i="11"/>
  <c r="E227" i="11"/>
  <c r="E226" i="11"/>
  <c r="E225" i="11"/>
  <c r="E224" i="11"/>
  <c r="E223" i="11"/>
  <c r="E222" i="11"/>
  <c r="E221" i="11"/>
  <c r="E220" i="11"/>
  <c r="E219" i="11"/>
  <c r="E218" i="11"/>
  <c r="E217" i="11"/>
  <c r="E216" i="11"/>
  <c r="E215" i="11"/>
  <c r="E214" i="11"/>
  <c r="E213" i="11"/>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D382" i="11"/>
  <c r="D381" i="11"/>
  <c r="D380" i="11"/>
  <c r="D379" i="11"/>
  <c r="D378" i="11"/>
  <c r="D377" i="11"/>
  <c r="D376" i="11"/>
  <c r="D375" i="11"/>
  <c r="D374" i="11"/>
  <c r="D373" i="11"/>
  <c r="D372" i="11"/>
  <c r="D371" i="11"/>
  <c r="D370" i="11"/>
  <c r="D369" i="11"/>
  <c r="D368" i="11"/>
  <c r="D367" i="11"/>
  <c r="D366" i="11"/>
  <c r="D365" i="11"/>
  <c r="D364" i="11"/>
  <c r="D363" i="11"/>
  <c r="D362" i="11"/>
  <c r="D361" i="11"/>
  <c r="D360" i="11"/>
  <c r="D359" i="11"/>
  <c r="D358" i="11"/>
  <c r="D357" i="11"/>
  <c r="D356" i="11"/>
  <c r="D355" i="11"/>
  <c r="D354" i="11"/>
  <c r="D353" i="11"/>
  <c r="D352" i="11"/>
  <c r="D351" i="11"/>
  <c r="D350" i="11"/>
  <c r="D349" i="11"/>
  <c r="D348" i="11"/>
  <c r="D347" i="11"/>
  <c r="D346" i="11"/>
  <c r="D345" i="11"/>
  <c r="D344" i="11"/>
  <c r="D343" i="11"/>
  <c r="D342" i="11"/>
  <c r="D341" i="11"/>
  <c r="D340" i="11"/>
  <c r="D339" i="11"/>
  <c r="D338" i="11"/>
  <c r="D337" i="11"/>
  <c r="D336" i="11"/>
  <c r="D335" i="11"/>
  <c r="D334" i="11"/>
  <c r="D333" i="11"/>
  <c r="D332" i="11"/>
  <c r="D331" i="11"/>
  <c r="D330" i="11"/>
  <c r="D329" i="11"/>
  <c r="D328" i="11"/>
  <c r="D327" i="11"/>
  <c r="D326" i="11"/>
  <c r="D325" i="11"/>
  <c r="D324" i="11"/>
  <c r="D323" i="11"/>
  <c r="D322" i="11"/>
  <c r="D321" i="11"/>
  <c r="D320" i="11"/>
  <c r="D319" i="11"/>
  <c r="D318" i="11"/>
  <c r="D317" i="11"/>
  <c r="D316" i="11"/>
  <c r="D315" i="11"/>
  <c r="D314" i="11"/>
  <c r="D313" i="11"/>
  <c r="D312" i="11"/>
  <c r="D311" i="11"/>
  <c r="D310" i="11"/>
  <c r="D309" i="11"/>
  <c r="D308" i="11"/>
  <c r="D307" i="11"/>
  <c r="D306" i="11"/>
  <c r="D305" i="11"/>
  <c r="D304" i="11"/>
  <c r="D303" i="11"/>
  <c r="D302" i="11"/>
  <c r="D301" i="11"/>
  <c r="D300" i="11"/>
  <c r="D299" i="11"/>
  <c r="D298" i="11"/>
  <c r="D297" i="11"/>
  <c r="D296" i="11"/>
  <c r="D295" i="11"/>
  <c r="D294" i="11"/>
  <c r="D293" i="11"/>
  <c r="D292" i="11"/>
  <c r="D291" i="11"/>
  <c r="D290" i="11"/>
  <c r="D289" i="11"/>
  <c r="D288" i="11"/>
  <c r="D287" i="11"/>
  <c r="D286" i="11"/>
  <c r="D285" i="11"/>
  <c r="D284" i="11"/>
  <c r="D283" i="11"/>
  <c r="D282" i="11"/>
  <c r="D281" i="11"/>
  <c r="D280" i="11"/>
  <c r="D279" i="11"/>
  <c r="D278" i="11"/>
  <c r="D277" i="11"/>
  <c r="D276" i="11"/>
  <c r="D275" i="11"/>
  <c r="D274" i="11"/>
  <c r="D273" i="11"/>
  <c r="D272"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C7" i="11"/>
  <c r="D7" i="11"/>
  <c r="E7" i="11"/>
  <c r="F7" i="11"/>
  <c r="C382" i="11"/>
  <c r="C381" i="11"/>
  <c r="C380" i="11"/>
  <c r="C379" i="11"/>
  <c r="C378" i="11"/>
  <c r="C377" i="11"/>
  <c r="C376" i="11"/>
  <c r="C375" i="11"/>
  <c r="C374" i="11"/>
  <c r="C373" i="11"/>
  <c r="C372" i="11"/>
  <c r="C371" i="11"/>
  <c r="C370" i="11"/>
  <c r="C369" i="11"/>
  <c r="C368" i="11"/>
  <c r="C367" i="11"/>
  <c r="C366" i="11"/>
  <c r="C365" i="11"/>
  <c r="C364" i="11"/>
  <c r="C363" i="11"/>
  <c r="C362" i="11"/>
  <c r="C361" i="11"/>
  <c r="C360" i="11"/>
  <c r="C359" i="11"/>
  <c r="C358" i="11"/>
  <c r="C357" i="11"/>
  <c r="C356" i="11"/>
  <c r="C355" i="11"/>
  <c r="C354" i="11"/>
  <c r="C353" i="11"/>
  <c r="C352" i="11"/>
  <c r="C351" i="11"/>
  <c r="C350" i="11"/>
  <c r="C349" i="11"/>
  <c r="C348" i="11"/>
  <c r="C347" i="11"/>
  <c r="C346" i="11"/>
  <c r="C345" i="11"/>
  <c r="C344" i="11"/>
  <c r="C343" i="11"/>
  <c r="C342" i="11"/>
  <c r="C341" i="11"/>
  <c r="C340" i="11"/>
  <c r="C339" i="11"/>
  <c r="C338" i="11"/>
  <c r="C337" i="11"/>
  <c r="C336" i="11"/>
  <c r="C335" i="11"/>
  <c r="C334" i="11"/>
  <c r="C333" i="11"/>
  <c r="C332" i="11"/>
  <c r="C331" i="11"/>
  <c r="C330" i="11"/>
  <c r="C329" i="11"/>
  <c r="C328" i="11"/>
  <c r="C327" i="11"/>
  <c r="C326" i="11"/>
  <c r="C325" i="11"/>
  <c r="C324" i="11"/>
  <c r="C323" i="11"/>
  <c r="C322" i="11"/>
  <c r="C321" i="11"/>
  <c r="C320" i="11"/>
  <c r="C319" i="11"/>
  <c r="C318" i="11"/>
  <c r="C317" i="11"/>
  <c r="C316" i="11"/>
  <c r="C315" i="11"/>
  <c r="C314" i="11"/>
  <c r="C313" i="11"/>
  <c r="C312" i="11"/>
  <c r="C311" i="11"/>
  <c r="C310" i="11"/>
  <c r="C309" i="11"/>
  <c r="C308" i="11"/>
  <c r="C307" i="11"/>
  <c r="C306" i="11"/>
  <c r="C305" i="11"/>
  <c r="C304" i="11"/>
  <c r="C303" i="11"/>
  <c r="C302" i="11"/>
  <c r="C301" i="11"/>
  <c r="C300" i="11"/>
  <c r="C299" i="11"/>
  <c r="C298" i="11"/>
  <c r="C297" i="11"/>
  <c r="C296" i="11"/>
  <c r="C295" i="11"/>
  <c r="C294" i="11"/>
  <c r="C293" i="11"/>
  <c r="C292" i="11"/>
  <c r="C291" i="11"/>
  <c r="C290" i="11"/>
  <c r="C289" i="11"/>
  <c r="C288" i="11"/>
  <c r="C287" i="11"/>
  <c r="C286" i="11"/>
  <c r="C285" i="11"/>
  <c r="C284" i="11"/>
  <c r="C283" i="11"/>
  <c r="C282" i="11"/>
  <c r="C281" i="11"/>
  <c r="C280" i="11"/>
  <c r="C279" i="11"/>
  <c r="C278" i="11"/>
  <c r="C277" i="11"/>
  <c r="C276" i="11"/>
  <c r="C275" i="11"/>
  <c r="C274" i="11"/>
  <c r="C273" i="11"/>
  <c r="C272" i="11"/>
  <c r="C271" i="11"/>
  <c r="C270" i="11"/>
  <c r="C269" i="11"/>
  <c r="C268" i="11"/>
  <c r="C267" i="11"/>
  <c r="C266" i="11"/>
  <c r="C265" i="11"/>
  <c r="C264" i="11"/>
  <c r="C263" i="11"/>
  <c r="C262" i="11"/>
  <c r="C261" i="11"/>
  <c r="C260" i="11"/>
  <c r="C259" i="11"/>
  <c r="C258" i="11"/>
  <c r="C257" i="11"/>
  <c r="C256" i="11"/>
  <c r="C255" i="11"/>
  <c r="C254" i="11"/>
  <c r="C253" i="11"/>
  <c r="C252" i="11"/>
  <c r="C251" i="11"/>
  <c r="C250" i="11"/>
  <c r="C249" i="11"/>
  <c r="C248" i="11"/>
  <c r="C247" i="11"/>
  <c r="C246" i="11"/>
  <c r="C245" i="11"/>
  <c r="C244" i="11"/>
  <c r="C243" i="11"/>
  <c r="C242" i="11"/>
  <c r="C241" i="11"/>
  <c r="C240" i="11"/>
  <c r="C239" i="11"/>
  <c r="C238" i="11"/>
  <c r="C237" i="11"/>
  <c r="C236" i="11"/>
  <c r="C235" i="11"/>
  <c r="C234" i="11"/>
  <c r="C233" i="11"/>
  <c r="C232" i="11"/>
  <c r="C231" i="11"/>
  <c r="C230" i="11"/>
  <c r="C229" i="11"/>
  <c r="C228" i="11"/>
  <c r="C227" i="11"/>
  <c r="C226" i="11"/>
  <c r="C225" i="11"/>
  <c r="C224" i="11"/>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B7" i="11"/>
  <c r="B20" i="11"/>
  <c r="G20" i="11"/>
  <c r="B21" i="11"/>
  <c r="G21" i="11"/>
  <c r="B22" i="11"/>
  <c r="G22" i="11"/>
  <c r="B23" i="11"/>
  <c r="G23" i="11"/>
  <c r="B24" i="11"/>
  <c r="G24" i="11"/>
  <c r="B25" i="11"/>
  <c r="G25" i="11"/>
  <c r="B26" i="11"/>
  <c r="G26" i="11"/>
  <c r="B27" i="11"/>
  <c r="G27" i="11"/>
  <c r="B28" i="11"/>
  <c r="G28" i="11"/>
  <c r="B29" i="11"/>
  <c r="G29" i="11"/>
  <c r="B30" i="11"/>
  <c r="G30" i="11"/>
  <c r="B31" i="11"/>
  <c r="G31" i="11"/>
  <c r="B32" i="11"/>
  <c r="G32" i="11"/>
  <c r="B33" i="11"/>
  <c r="G33" i="11"/>
  <c r="B34" i="11"/>
  <c r="G34" i="11"/>
  <c r="B35" i="11"/>
  <c r="G35" i="11"/>
  <c r="B36" i="11"/>
  <c r="G36" i="11"/>
  <c r="B37" i="11"/>
  <c r="G37" i="11"/>
  <c r="B38" i="11"/>
  <c r="G38" i="11"/>
  <c r="B39" i="11"/>
  <c r="G39" i="11"/>
  <c r="B40" i="11"/>
  <c r="G40" i="11"/>
  <c r="B41" i="11"/>
  <c r="G41" i="11"/>
  <c r="B42" i="11"/>
  <c r="G42" i="11"/>
  <c r="B43" i="11"/>
  <c r="G43" i="11"/>
  <c r="B44" i="11"/>
  <c r="G44" i="11"/>
  <c r="B45" i="11"/>
  <c r="G45" i="11"/>
  <c r="B46" i="11"/>
  <c r="G46" i="11"/>
  <c r="B47" i="11"/>
  <c r="G47" i="11"/>
  <c r="B48" i="11"/>
  <c r="G48" i="11"/>
  <c r="B49" i="11"/>
  <c r="G49" i="11"/>
  <c r="B50" i="11"/>
  <c r="G50" i="11"/>
  <c r="B51" i="11"/>
  <c r="G51" i="11"/>
  <c r="B52" i="11"/>
  <c r="G52" i="11"/>
  <c r="B53" i="11"/>
  <c r="G53" i="11"/>
  <c r="B54" i="11"/>
  <c r="G54" i="11"/>
  <c r="B55" i="11"/>
  <c r="G55" i="11"/>
  <c r="B56" i="11"/>
  <c r="G56" i="11"/>
  <c r="B57" i="11"/>
  <c r="G57" i="11"/>
  <c r="B58" i="11"/>
  <c r="G58" i="11"/>
  <c r="B59" i="11"/>
  <c r="G59" i="11"/>
  <c r="B60" i="11"/>
  <c r="G60" i="11"/>
  <c r="B61" i="11"/>
  <c r="G61" i="11"/>
  <c r="B62" i="11"/>
  <c r="G62" i="11"/>
  <c r="B63" i="11"/>
  <c r="G63" i="11"/>
  <c r="B64" i="11"/>
  <c r="G64" i="11"/>
  <c r="B65" i="11"/>
  <c r="G65" i="11"/>
  <c r="B66" i="11"/>
  <c r="G66" i="11"/>
  <c r="B67" i="11"/>
  <c r="G67" i="11"/>
  <c r="B68" i="11"/>
  <c r="G68" i="11"/>
  <c r="B69" i="11"/>
  <c r="G69" i="11"/>
  <c r="B70" i="11"/>
  <c r="G70" i="11"/>
  <c r="B71" i="11"/>
  <c r="G71" i="11"/>
  <c r="B72" i="11"/>
  <c r="G72" i="11"/>
  <c r="B73" i="11"/>
  <c r="G73" i="11"/>
  <c r="B74" i="11"/>
  <c r="G74" i="11"/>
  <c r="B75" i="11"/>
  <c r="G75" i="11"/>
  <c r="B76" i="11"/>
  <c r="G76" i="11"/>
  <c r="B77" i="11"/>
  <c r="G77" i="11"/>
  <c r="B78" i="11"/>
  <c r="G78" i="11"/>
  <c r="B79" i="11"/>
  <c r="G79" i="11"/>
  <c r="B80" i="11"/>
  <c r="G80" i="11"/>
  <c r="B81" i="11"/>
  <c r="G81" i="11"/>
  <c r="B82" i="11"/>
  <c r="G82" i="11"/>
  <c r="B83" i="11"/>
  <c r="G83" i="11"/>
  <c r="B84" i="11"/>
  <c r="G84" i="11"/>
  <c r="B85" i="11"/>
  <c r="G85" i="11"/>
  <c r="B86" i="11"/>
  <c r="G86" i="11"/>
  <c r="B87" i="11"/>
  <c r="G87" i="11"/>
  <c r="B88" i="11"/>
  <c r="G88" i="11"/>
  <c r="B89" i="11"/>
  <c r="G89" i="11"/>
  <c r="B90" i="11"/>
  <c r="G90" i="11"/>
  <c r="B91" i="11"/>
  <c r="G91" i="11"/>
  <c r="B92" i="11"/>
  <c r="G92" i="11"/>
  <c r="B93" i="11"/>
  <c r="G93" i="11"/>
  <c r="B94" i="11"/>
  <c r="G94" i="11"/>
  <c r="B95" i="11"/>
  <c r="G95" i="11"/>
  <c r="B96" i="11"/>
  <c r="G96" i="11"/>
  <c r="B97" i="11"/>
  <c r="G97" i="11"/>
  <c r="B98" i="11"/>
  <c r="G98" i="11"/>
  <c r="B99" i="11"/>
  <c r="G99" i="11"/>
  <c r="B100" i="11"/>
  <c r="G100" i="11"/>
  <c r="B101" i="11"/>
  <c r="G101" i="11"/>
  <c r="B102" i="11"/>
  <c r="G102" i="11"/>
  <c r="B103" i="11"/>
  <c r="G103" i="11"/>
  <c r="B104" i="11"/>
  <c r="G104" i="11"/>
  <c r="B105" i="11"/>
  <c r="G105" i="11"/>
  <c r="B106" i="11"/>
  <c r="G106" i="11"/>
  <c r="B107" i="11"/>
  <c r="G107" i="11"/>
  <c r="B108" i="11"/>
  <c r="G108" i="11"/>
  <c r="B109" i="11"/>
  <c r="G109" i="11"/>
  <c r="B110" i="11"/>
  <c r="G110" i="11"/>
  <c r="B111" i="11"/>
  <c r="G111" i="11"/>
  <c r="B112" i="11"/>
  <c r="G112" i="11"/>
  <c r="B113" i="11"/>
  <c r="G113" i="11"/>
  <c r="B114" i="11"/>
  <c r="G114" i="11"/>
  <c r="B115" i="11"/>
  <c r="G115" i="11"/>
  <c r="B116" i="11"/>
  <c r="G116" i="11"/>
  <c r="B117" i="11"/>
  <c r="G117" i="11"/>
  <c r="B118" i="11"/>
  <c r="G118" i="11"/>
  <c r="B119" i="11"/>
  <c r="G119" i="11"/>
  <c r="B120" i="11"/>
  <c r="G120" i="11"/>
  <c r="B121" i="11"/>
  <c r="G121" i="11"/>
  <c r="B122" i="11"/>
  <c r="G122" i="11"/>
  <c r="B123" i="11"/>
  <c r="G123" i="11"/>
  <c r="B124" i="11"/>
  <c r="G124" i="11"/>
  <c r="B125" i="11"/>
  <c r="G125" i="11"/>
  <c r="B126" i="11"/>
  <c r="G126" i="11"/>
  <c r="B127" i="11"/>
  <c r="G127" i="11"/>
  <c r="B128" i="11"/>
  <c r="G128" i="11"/>
  <c r="B129" i="11"/>
  <c r="G129" i="11"/>
  <c r="B130" i="11"/>
  <c r="G130" i="11"/>
  <c r="B131" i="11"/>
  <c r="G131" i="11"/>
  <c r="B132" i="11"/>
  <c r="G132" i="11"/>
  <c r="B133" i="11"/>
  <c r="G133" i="11"/>
  <c r="B134" i="11"/>
  <c r="G134" i="11"/>
  <c r="B135" i="11"/>
  <c r="G135" i="11"/>
  <c r="B136" i="11"/>
  <c r="G136" i="11"/>
  <c r="B137" i="11"/>
  <c r="G137" i="11"/>
  <c r="B138" i="11"/>
  <c r="G138" i="11"/>
  <c r="B139" i="11"/>
  <c r="G139" i="11"/>
  <c r="B140" i="11"/>
  <c r="G140" i="11"/>
  <c r="B141" i="11"/>
  <c r="G141" i="11"/>
  <c r="B142" i="11"/>
  <c r="G142" i="11"/>
  <c r="B143" i="11"/>
  <c r="G143" i="11"/>
  <c r="B144" i="11"/>
  <c r="G144" i="11"/>
  <c r="B145" i="11"/>
  <c r="G145" i="11"/>
  <c r="B146" i="11"/>
  <c r="G146" i="11"/>
  <c r="B147" i="11"/>
  <c r="G147" i="11"/>
  <c r="B148" i="11"/>
  <c r="G148" i="11"/>
  <c r="B149" i="11"/>
  <c r="G149" i="11"/>
  <c r="B150" i="11"/>
  <c r="G150" i="11"/>
  <c r="B151" i="11"/>
  <c r="G151" i="11"/>
  <c r="B152" i="11"/>
  <c r="G152" i="11"/>
  <c r="B153" i="11"/>
  <c r="G153" i="11"/>
  <c r="B154" i="11"/>
  <c r="G154" i="11"/>
  <c r="B155" i="11"/>
  <c r="G155" i="11"/>
  <c r="B156" i="11"/>
  <c r="G156" i="11"/>
  <c r="B157" i="11"/>
  <c r="G157" i="11"/>
  <c r="B158" i="11"/>
  <c r="G158" i="11"/>
  <c r="B159" i="11"/>
  <c r="G159" i="11"/>
  <c r="B160" i="11"/>
  <c r="G160" i="11"/>
  <c r="B161" i="11"/>
  <c r="G161" i="11"/>
  <c r="B162" i="11"/>
  <c r="G162" i="11"/>
  <c r="B163" i="11"/>
  <c r="G163" i="11"/>
  <c r="B164" i="11"/>
  <c r="G164" i="11"/>
  <c r="B165" i="11"/>
  <c r="G165" i="11"/>
  <c r="B166" i="11"/>
  <c r="G166" i="11"/>
  <c r="B167" i="11"/>
  <c r="G167" i="11"/>
  <c r="B168" i="11"/>
  <c r="G168" i="11"/>
  <c r="B169" i="11"/>
  <c r="G169" i="11"/>
  <c r="B170" i="11"/>
  <c r="G170" i="11"/>
  <c r="B171" i="11"/>
  <c r="G171" i="11"/>
  <c r="B172" i="11"/>
  <c r="G172" i="11"/>
  <c r="B173" i="11"/>
  <c r="G173" i="11"/>
  <c r="B174" i="11"/>
  <c r="G174" i="11"/>
  <c r="B175" i="11"/>
  <c r="G175" i="11"/>
  <c r="B176" i="11"/>
  <c r="G176" i="11"/>
  <c r="B177" i="11"/>
  <c r="G177" i="11"/>
  <c r="B178" i="11"/>
  <c r="G178" i="11"/>
  <c r="B179" i="11"/>
  <c r="G179" i="11"/>
  <c r="B180" i="11"/>
  <c r="G180" i="11"/>
  <c r="B181" i="11"/>
  <c r="G181" i="11"/>
  <c r="B182" i="11"/>
  <c r="G182" i="11"/>
  <c r="B183" i="11"/>
  <c r="G183" i="11"/>
  <c r="B184" i="11"/>
  <c r="G184" i="11"/>
  <c r="B185" i="11"/>
  <c r="G185" i="11"/>
  <c r="B186" i="11"/>
  <c r="G186" i="11"/>
  <c r="B187" i="11"/>
  <c r="G187" i="11"/>
  <c r="B188" i="11"/>
  <c r="G188" i="11"/>
  <c r="B189" i="11"/>
  <c r="G189" i="11"/>
  <c r="B190" i="11"/>
  <c r="G190" i="11"/>
  <c r="B191" i="11"/>
  <c r="G191" i="11"/>
  <c r="B192" i="11"/>
  <c r="G192" i="11"/>
  <c r="B193" i="11"/>
  <c r="G193" i="11"/>
  <c r="B194" i="11"/>
  <c r="G194" i="11"/>
  <c r="B195" i="11"/>
  <c r="G195" i="11"/>
  <c r="B196" i="11"/>
  <c r="G196" i="11"/>
  <c r="B197" i="11"/>
  <c r="G197" i="11"/>
  <c r="B198" i="11"/>
  <c r="G198" i="11"/>
  <c r="B199" i="11"/>
  <c r="G199" i="11"/>
  <c r="B200" i="11"/>
  <c r="G200" i="11"/>
  <c r="B201" i="11"/>
  <c r="G201" i="11"/>
  <c r="B202" i="11"/>
  <c r="G202" i="11"/>
  <c r="B203" i="11"/>
  <c r="G203" i="11"/>
  <c r="B204" i="11"/>
  <c r="G204" i="11"/>
  <c r="B205" i="11"/>
  <c r="G205" i="11"/>
  <c r="B206" i="11"/>
  <c r="G206" i="11"/>
  <c r="B207" i="11"/>
  <c r="G207" i="11"/>
  <c r="B208" i="11"/>
  <c r="G208" i="11"/>
  <c r="B209" i="11"/>
  <c r="G209" i="11"/>
  <c r="B210" i="11"/>
  <c r="G210" i="11"/>
  <c r="B211" i="11"/>
  <c r="G211" i="11"/>
  <c r="B212" i="11"/>
  <c r="G212" i="11"/>
  <c r="B213" i="11"/>
  <c r="G213" i="11"/>
  <c r="B214" i="11"/>
  <c r="G214" i="11"/>
  <c r="B215" i="11"/>
  <c r="G215" i="11"/>
  <c r="B216" i="11"/>
  <c r="G216" i="11"/>
  <c r="B217" i="11"/>
  <c r="G217" i="11"/>
  <c r="B218" i="11"/>
  <c r="G218" i="11"/>
  <c r="B219" i="11"/>
  <c r="G219" i="11"/>
  <c r="B220" i="11"/>
  <c r="G220" i="11"/>
  <c r="B221" i="11"/>
  <c r="G221" i="11"/>
  <c r="B222" i="11"/>
  <c r="G222" i="11"/>
  <c r="B223" i="11"/>
  <c r="G223" i="11"/>
  <c r="B224" i="11"/>
  <c r="G224" i="11"/>
  <c r="B225" i="11"/>
  <c r="G225" i="11"/>
  <c r="B226" i="11"/>
  <c r="G226" i="11"/>
  <c r="B227" i="11"/>
  <c r="G227" i="11"/>
  <c r="B228" i="11"/>
  <c r="G228" i="11"/>
  <c r="B229" i="11"/>
  <c r="G229" i="11"/>
  <c r="B230" i="11"/>
  <c r="G230" i="11"/>
  <c r="B231" i="11"/>
  <c r="G231" i="11"/>
  <c r="B232" i="11"/>
  <c r="G232" i="11"/>
  <c r="B233" i="11"/>
  <c r="G233" i="11"/>
  <c r="B234" i="11"/>
  <c r="G234" i="11"/>
  <c r="B235" i="11"/>
  <c r="G235" i="11"/>
  <c r="B236" i="11"/>
  <c r="G236" i="11"/>
  <c r="B237" i="11"/>
  <c r="G237" i="11"/>
  <c r="B238" i="11"/>
  <c r="G238" i="11"/>
  <c r="B239" i="11"/>
  <c r="G239" i="11"/>
  <c r="B240" i="11"/>
  <c r="G240" i="11"/>
  <c r="B241" i="11"/>
  <c r="G241" i="11"/>
  <c r="B242" i="11"/>
  <c r="G242" i="11"/>
  <c r="B243" i="11"/>
  <c r="G243" i="11"/>
  <c r="B244" i="11"/>
  <c r="G244" i="11"/>
  <c r="B245" i="11"/>
  <c r="G245" i="11"/>
  <c r="B246" i="11"/>
  <c r="G246" i="11"/>
  <c r="B247" i="11"/>
  <c r="G247" i="11"/>
  <c r="B248" i="11"/>
  <c r="G248" i="11"/>
  <c r="B249" i="11"/>
  <c r="G249" i="11"/>
  <c r="B250" i="11"/>
  <c r="G250" i="11"/>
  <c r="B251" i="11"/>
  <c r="G251" i="11"/>
  <c r="B252" i="11"/>
  <c r="G252" i="11"/>
  <c r="B253" i="11"/>
  <c r="G253" i="11"/>
  <c r="B254" i="11"/>
  <c r="G254" i="11"/>
  <c r="B255" i="11"/>
  <c r="G255" i="11"/>
  <c r="B256" i="11"/>
  <c r="G256" i="11"/>
  <c r="B257" i="11"/>
  <c r="G257" i="11"/>
  <c r="B258" i="11"/>
  <c r="G258" i="11"/>
  <c r="B259" i="11"/>
  <c r="G259" i="11"/>
  <c r="B260" i="11"/>
  <c r="G260" i="11"/>
  <c r="B261" i="11"/>
  <c r="G261" i="11"/>
  <c r="B262" i="11"/>
  <c r="G262" i="11"/>
  <c r="B263" i="11"/>
  <c r="G263" i="11"/>
  <c r="B264" i="11"/>
  <c r="G264" i="11"/>
  <c r="B265" i="11"/>
  <c r="G265" i="11"/>
  <c r="B266" i="11"/>
  <c r="G266" i="11"/>
  <c r="B267" i="11"/>
  <c r="G267" i="11"/>
  <c r="B268" i="11"/>
  <c r="G268" i="11"/>
  <c r="B269" i="11"/>
  <c r="G269" i="11"/>
  <c r="B270" i="11"/>
  <c r="G270" i="11"/>
  <c r="B271" i="11"/>
  <c r="G271" i="11"/>
  <c r="B272" i="11"/>
  <c r="G272" i="11"/>
  <c r="B273" i="11"/>
  <c r="G273" i="11"/>
  <c r="B274" i="11"/>
  <c r="G274" i="11"/>
  <c r="B275" i="11"/>
  <c r="G275" i="11"/>
  <c r="B276" i="11"/>
  <c r="G276" i="11"/>
  <c r="B277" i="11"/>
  <c r="G277" i="11"/>
  <c r="B278" i="11"/>
  <c r="G278" i="11"/>
  <c r="B279" i="11"/>
  <c r="G279" i="11"/>
  <c r="B280" i="11"/>
  <c r="G280" i="11"/>
  <c r="B281" i="11"/>
  <c r="G281" i="11"/>
  <c r="B282" i="11"/>
  <c r="G282" i="11"/>
  <c r="B283" i="11"/>
  <c r="G283" i="11"/>
  <c r="B284" i="11"/>
  <c r="G284" i="11"/>
  <c r="B285" i="11"/>
  <c r="G285" i="11"/>
  <c r="B286" i="11"/>
  <c r="G286" i="11"/>
  <c r="B287" i="11"/>
  <c r="G287" i="11"/>
  <c r="B288" i="11"/>
  <c r="G288" i="11"/>
  <c r="B289" i="11"/>
  <c r="G289" i="11"/>
  <c r="B290" i="11"/>
  <c r="G290" i="11"/>
  <c r="B291" i="11"/>
  <c r="G291" i="11"/>
  <c r="B292" i="11"/>
  <c r="G292" i="11"/>
  <c r="B293" i="11"/>
  <c r="G293" i="11"/>
  <c r="B294" i="11"/>
  <c r="G294" i="11"/>
  <c r="B295" i="11"/>
  <c r="G295" i="11"/>
  <c r="B296" i="11"/>
  <c r="G296" i="11"/>
  <c r="B297" i="11"/>
  <c r="G297" i="11"/>
  <c r="B298" i="11"/>
  <c r="G298" i="11"/>
  <c r="B299" i="11"/>
  <c r="G299" i="11"/>
  <c r="B300" i="11"/>
  <c r="G300" i="11"/>
  <c r="B301" i="11"/>
  <c r="G301" i="11"/>
  <c r="B302" i="11"/>
  <c r="G302" i="11"/>
  <c r="B303" i="11"/>
  <c r="G303" i="11"/>
  <c r="B304" i="11"/>
  <c r="G304" i="11"/>
  <c r="B305" i="11"/>
  <c r="G305" i="11"/>
  <c r="B306" i="11"/>
  <c r="G306" i="11"/>
  <c r="B307" i="11"/>
  <c r="G307" i="11"/>
  <c r="B308" i="11"/>
  <c r="G308" i="11"/>
  <c r="B309" i="11"/>
  <c r="G309" i="11"/>
  <c r="B310" i="11"/>
  <c r="G310" i="11"/>
  <c r="B311" i="11"/>
  <c r="G311" i="11"/>
  <c r="B312" i="11"/>
  <c r="G312" i="11"/>
  <c r="B313" i="11"/>
  <c r="G313" i="11"/>
  <c r="B314" i="11"/>
  <c r="G314" i="11"/>
  <c r="B315" i="11"/>
  <c r="G315" i="11"/>
  <c r="B316" i="11"/>
  <c r="G316" i="11"/>
  <c r="B317" i="11"/>
  <c r="G317" i="11"/>
  <c r="B318" i="11"/>
  <c r="G318" i="11"/>
  <c r="B319" i="11"/>
  <c r="G319" i="11"/>
  <c r="B320" i="11"/>
  <c r="G320" i="11"/>
  <c r="B321" i="11"/>
  <c r="G321" i="11"/>
  <c r="B322" i="11"/>
  <c r="G322" i="11"/>
  <c r="B323" i="11"/>
  <c r="G323" i="11"/>
  <c r="B324" i="11"/>
  <c r="G324" i="11"/>
  <c r="B325" i="11"/>
  <c r="G325" i="11"/>
  <c r="B326" i="11"/>
  <c r="G326" i="11"/>
  <c r="B327" i="11"/>
  <c r="G327" i="11"/>
  <c r="B328" i="11"/>
  <c r="G328" i="11"/>
  <c r="B329" i="11"/>
  <c r="G329" i="11"/>
  <c r="B330" i="11"/>
  <c r="G330" i="11"/>
  <c r="B331" i="11"/>
  <c r="G331" i="11"/>
  <c r="B332" i="11"/>
  <c r="G332" i="11"/>
  <c r="B333" i="11"/>
  <c r="G333" i="11"/>
  <c r="B334" i="11"/>
  <c r="G334" i="11"/>
  <c r="B335" i="11"/>
  <c r="G335" i="11"/>
  <c r="B336" i="11"/>
  <c r="G336" i="11"/>
  <c r="B337" i="11"/>
  <c r="G337" i="11"/>
  <c r="B338" i="11"/>
  <c r="G338" i="11"/>
  <c r="B339" i="11"/>
  <c r="G339" i="11"/>
  <c r="B340" i="11"/>
  <c r="G340" i="11"/>
  <c r="B341" i="11"/>
  <c r="G341" i="11"/>
  <c r="B342" i="11"/>
  <c r="G342" i="11"/>
  <c r="B343" i="11"/>
  <c r="G343" i="11"/>
  <c r="B344" i="11"/>
  <c r="G344" i="11"/>
  <c r="B345" i="11"/>
  <c r="G345" i="11"/>
  <c r="B346" i="11"/>
  <c r="G346" i="11"/>
  <c r="B347" i="11"/>
  <c r="G347" i="11"/>
  <c r="B348" i="11"/>
  <c r="G348" i="11"/>
  <c r="B349" i="11"/>
  <c r="G349" i="11"/>
  <c r="B350" i="11"/>
  <c r="G350" i="11"/>
  <c r="B351" i="11"/>
  <c r="G351" i="11"/>
  <c r="B352" i="11"/>
  <c r="G352" i="11"/>
  <c r="B353" i="11"/>
  <c r="G353" i="11"/>
  <c r="B354" i="11"/>
  <c r="G354" i="11"/>
  <c r="B355" i="11"/>
  <c r="G355" i="11"/>
  <c r="B356" i="11"/>
  <c r="G356" i="11"/>
  <c r="B357" i="11"/>
  <c r="G357" i="11"/>
  <c r="B358" i="11"/>
  <c r="G358" i="11"/>
  <c r="B359" i="11"/>
  <c r="G359" i="11"/>
  <c r="B360" i="11"/>
  <c r="G360" i="11"/>
  <c r="B361" i="11"/>
  <c r="G361" i="11"/>
  <c r="B362" i="11"/>
  <c r="G362" i="11"/>
  <c r="B363" i="11"/>
  <c r="G363" i="11"/>
  <c r="B364" i="11"/>
  <c r="G364" i="11"/>
  <c r="B365" i="11"/>
  <c r="G365" i="11"/>
  <c r="B366" i="11"/>
  <c r="G366" i="11"/>
  <c r="B367" i="11"/>
  <c r="G367" i="11"/>
  <c r="B368" i="11"/>
  <c r="G368" i="11"/>
  <c r="B369" i="11"/>
  <c r="G369" i="11"/>
  <c r="B370" i="11"/>
  <c r="G370" i="11"/>
  <c r="B371" i="11"/>
  <c r="G371" i="11"/>
  <c r="B372" i="11"/>
  <c r="G372" i="11"/>
  <c r="B373" i="11"/>
  <c r="G373" i="11"/>
  <c r="B374" i="11"/>
  <c r="G374" i="11"/>
  <c r="B375" i="11"/>
  <c r="G375" i="11"/>
  <c r="B376" i="11"/>
  <c r="G376" i="11"/>
  <c r="B377" i="11"/>
  <c r="G377" i="11"/>
  <c r="B378" i="11"/>
  <c r="G378" i="11"/>
  <c r="B379" i="11"/>
  <c r="G379" i="11"/>
  <c r="B380" i="11"/>
  <c r="G380" i="11"/>
  <c r="B381" i="11"/>
  <c r="G381" i="11"/>
  <c r="B382" i="11"/>
  <c r="G382" i="11"/>
  <c r="B383" i="11"/>
  <c r="G383" i="11"/>
  <c r="D21" i="6"/>
  <c r="E21" i="6"/>
  <c r="F21" i="6"/>
  <c r="D22" i="6"/>
  <c r="E22" i="6"/>
  <c r="F22" i="6"/>
  <c r="D23" i="6"/>
  <c r="E23" i="6"/>
  <c r="F23" i="6"/>
  <c r="D24" i="6"/>
  <c r="E24" i="6"/>
  <c r="F24" i="6"/>
  <c r="D25" i="6"/>
  <c r="E25" i="6"/>
  <c r="F25" i="6"/>
  <c r="D26" i="6"/>
  <c r="E26" i="6"/>
  <c r="F26" i="6"/>
  <c r="D27" i="6"/>
  <c r="E27" i="6"/>
  <c r="F27" i="6"/>
  <c r="D28" i="6"/>
  <c r="E28" i="6"/>
  <c r="F28" i="6"/>
  <c r="D29" i="6"/>
  <c r="E29" i="6"/>
  <c r="F29" i="6"/>
  <c r="D30" i="6"/>
  <c r="E30" i="6"/>
  <c r="F30" i="6"/>
  <c r="D31" i="6"/>
  <c r="E31" i="6"/>
  <c r="F31" i="6"/>
  <c r="D32" i="6"/>
  <c r="E32" i="6"/>
  <c r="F32" i="6"/>
  <c r="D33" i="6"/>
  <c r="E33" i="6"/>
  <c r="F33" i="6"/>
  <c r="D34" i="6"/>
  <c r="E34" i="6"/>
  <c r="F34" i="6"/>
  <c r="D35" i="6"/>
  <c r="E35" i="6"/>
  <c r="F35" i="6"/>
  <c r="D36" i="6"/>
  <c r="E36" i="6"/>
  <c r="F36" i="6"/>
  <c r="D37" i="6"/>
  <c r="E37" i="6"/>
  <c r="F37" i="6"/>
  <c r="D38" i="6"/>
  <c r="E38" i="6"/>
  <c r="F38" i="6"/>
  <c r="D39" i="6"/>
  <c r="E39" i="6"/>
  <c r="F39" i="6"/>
  <c r="D40" i="6"/>
  <c r="E40" i="6"/>
  <c r="F40" i="6"/>
  <c r="D41" i="6"/>
  <c r="E41" i="6"/>
  <c r="F41" i="6"/>
  <c r="D42" i="6"/>
  <c r="E42" i="6"/>
  <c r="F42" i="6"/>
  <c r="D43" i="6"/>
  <c r="E43" i="6"/>
  <c r="F43" i="6"/>
  <c r="D44" i="6"/>
  <c r="E44" i="6"/>
  <c r="F44" i="6"/>
  <c r="D45" i="6"/>
  <c r="E45" i="6"/>
  <c r="F45" i="6"/>
  <c r="D46" i="6"/>
  <c r="E46" i="6"/>
  <c r="F46" i="6"/>
  <c r="D47" i="6"/>
  <c r="E47" i="6"/>
  <c r="F47" i="6"/>
  <c r="D48" i="6"/>
  <c r="E48" i="6"/>
  <c r="F48" i="6"/>
  <c r="D49" i="6"/>
  <c r="E49" i="6"/>
  <c r="F49" i="6"/>
  <c r="D50" i="6"/>
  <c r="E50" i="6"/>
  <c r="F50" i="6"/>
  <c r="D51" i="6"/>
  <c r="E51" i="6"/>
  <c r="F51" i="6"/>
  <c r="D52" i="6"/>
  <c r="E52" i="6"/>
  <c r="F52" i="6"/>
  <c r="D53" i="6"/>
  <c r="E53" i="6"/>
  <c r="F53" i="6"/>
  <c r="D54" i="6"/>
  <c r="E54" i="6"/>
  <c r="F54" i="6"/>
  <c r="D55" i="6"/>
  <c r="E55" i="6"/>
  <c r="F55" i="6"/>
  <c r="D56" i="6"/>
  <c r="E56" i="6"/>
  <c r="F56" i="6"/>
  <c r="D57" i="6"/>
  <c r="E57" i="6"/>
  <c r="F57" i="6"/>
  <c r="D58" i="6"/>
  <c r="E58" i="6"/>
  <c r="F58" i="6"/>
  <c r="D59" i="6"/>
  <c r="E59" i="6"/>
  <c r="F59" i="6"/>
  <c r="D60" i="6"/>
  <c r="E60" i="6"/>
  <c r="F60" i="6"/>
  <c r="D61" i="6"/>
  <c r="E61" i="6"/>
  <c r="F61" i="6"/>
  <c r="D62" i="6"/>
  <c r="E62" i="6"/>
  <c r="F62" i="6"/>
  <c r="D63" i="6"/>
  <c r="E63" i="6"/>
  <c r="F63" i="6"/>
  <c r="D64" i="6"/>
  <c r="E64" i="6"/>
  <c r="F64" i="6"/>
  <c r="D65" i="6"/>
  <c r="E65" i="6"/>
  <c r="F65" i="6"/>
  <c r="D66" i="6"/>
  <c r="E66" i="6"/>
  <c r="F66" i="6"/>
  <c r="D67" i="6"/>
  <c r="E67" i="6"/>
  <c r="F67" i="6"/>
  <c r="D68" i="6"/>
  <c r="E68" i="6"/>
  <c r="F68" i="6"/>
  <c r="D69" i="6"/>
  <c r="E69" i="6"/>
  <c r="F69" i="6"/>
  <c r="D70" i="6"/>
  <c r="E70" i="6"/>
  <c r="F70" i="6"/>
  <c r="D71" i="6"/>
  <c r="E71" i="6"/>
  <c r="F71" i="6"/>
  <c r="D72" i="6"/>
  <c r="E72" i="6"/>
  <c r="F72" i="6"/>
  <c r="D73" i="6"/>
  <c r="E73" i="6"/>
  <c r="F73" i="6"/>
  <c r="D74" i="6"/>
  <c r="E74" i="6"/>
  <c r="F74" i="6"/>
  <c r="D75" i="6"/>
  <c r="E75" i="6"/>
  <c r="F75" i="6"/>
  <c r="D76" i="6"/>
  <c r="E76" i="6"/>
  <c r="F76" i="6"/>
  <c r="D77" i="6"/>
  <c r="E77" i="6"/>
  <c r="F77" i="6"/>
  <c r="D78" i="6"/>
  <c r="E78" i="6"/>
  <c r="F78" i="6"/>
  <c r="D79" i="6"/>
  <c r="E79" i="6"/>
  <c r="F79" i="6"/>
  <c r="D80" i="6"/>
  <c r="E80" i="6"/>
  <c r="F80" i="6"/>
  <c r="D81" i="6"/>
  <c r="E81" i="6"/>
  <c r="F81" i="6"/>
  <c r="D82" i="6"/>
  <c r="E82" i="6"/>
  <c r="F82" i="6"/>
  <c r="D83" i="6"/>
  <c r="E83" i="6"/>
  <c r="F83" i="6"/>
  <c r="D84" i="6"/>
  <c r="E84" i="6"/>
  <c r="F84" i="6"/>
  <c r="D85" i="6"/>
  <c r="E85" i="6"/>
  <c r="F85" i="6"/>
  <c r="D86" i="6"/>
  <c r="E86" i="6"/>
  <c r="F86" i="6"/>
  <c r="D87" i="6"/>
  <c r="E87" i="6"/>
  <c r="F87" i="6"/>
  <c r="D88" i="6"/>
  <c r="E88" i="6"/>
  <c r="F88" i="6"/>
  <c r="D89" i="6"/>
  <c r="E89" i="6"/>
  <c r="F89" i="6"/>
  <c r="D90" i="6"/>
  <c r="E90" i="6"/>
  <c r="F90" i="6"/>
  <c r="D91" i="6"/>
  <c r="E91" i="6"/>
  <c r="F91" i="6"/>
  <c r="D92" i="6"/>
  <c r="E92" i="6"/>
  <c r="F92" i="6"/>
  <c r="D93" i="6"/>
  <c r="E93" i="6"/>
  <c r="F93" i="6"/>
  <c r="D94" i="6"/>
  <c r="E94" i="6"/>
  <c r="F94" i="6"/>
  <c r="D95" i="6"/>
  <c r="E95" i="6"/>
  <c r="F95" i="6"/>
  <c r="D96" i="6"/>
  <c r="E96" i="6"/>
  <c r="F96" i="6"/>
  <c r="D97" i="6"/>
  <c r="E97" i="6"/>
  <c r="F97" i="6"/>
  <c r="D98" i="6"/>
  <c r="E98" i="6"/>
  <c r="F98" i="6"/>
  <c r="D99" i="6"/>
  <c r="E99" i="6"/>
  <c r="F99" i="6"/>
  <c r="D100" i="6"/>
  <c r="E100" i="6"/>
  <c r="F100" i="6"/>
  <c r="D101" i="6"/>
  <c r="E101" i="6"/>
  <c r="F101" i="6"/>
  <c r="D102" i="6"/>
  <c r="E102" i="6"/>
  <c r="F102" i="6"/>
  <c r="D103" i="6"/>
  <c r="E103" i="6"/>
  <c r="F103" i="6"/>
  <c r="D104" i="6"/>
  <c r="E104" i="6"/>
  <c r="F104" i="6"/>
  <c r="D105" i="6"/>
  <c r="E105" i="6"/>
  <c r="F105" i="6"/>
  <c r="D106" i="6"/>
  <c r="E106" i="6"/>
  <c r="F106" i="6"/>
  <c r="D107" i="6"/>
  <c r="E107" i="6"/>
  <c r="F107" i="6"/>
  <c r="D108" i="6"/>
  <c r="E108" i="6"/>
  <c r="F108" i="6"/>
  <c r="D109" i="6"/>
  <c r="E109" i="6"/>
  <c r="F109" i="6"/>
  <c r="D110" i="6"/>
  <c r="E110" i="6"/>
  <c r="F110" i="6"/>
  <c r="D111" i="6"/>
  <c r="E111" i="6"/>
  <c r="F111" i="6"/>
  <c r="D112" i="6"/>
  <c r="E112" i="6"/>
  <c r="F112" i="6"/>
  <c r="D113" i="6"/>
  <c r="E113" i="6"/>
  <c r="F113" i="6"/>
  <c r="D114" i="6"/>
  <c r="E114" i="6"/>
  <c r="F114" i="6"/>
  <c r="D115" i="6"/>
  <c r="E115" i="6"/>
  <c r="F115" i="6"/>
  <c r="D116" i="6"/>
  <c r="E116" i="6"/>
  <c r="F116" i="6"/>
  <c r="D117" i="6"/>
  <c r="E117" i="6"/>
  <c r="F117" i="6"/>
  <c r="D118" i="6"/>
  <c r="E118" i="6"/>
  <c r="F118" i="6"/>
  <c r="D119" i="6"/>
  <c r="E119" i="6"/>
  <c r="F119" i="6"/>
  <c r="D120" i="6"/>
  <c r="E120" i="6"/>
  <c r="F120" i="6"/>
  <c r="D121" i="6"/>
  <c r="E121" i="6"/>
  <c r="F121" i="6"/>
  <c r="D122" i="6"/>
  <c r="E122" i="6"/>
  <c r="F122" i="6"/>
  <c r="D123" i="6"/>
  <c r="E123" i="6"/>
  <c r="F123" i="6"/>
  <c r="D124" i="6"/>
  <c r="E124" i="6"/>
  <c r="F124" i="6"/>
  <c r="D125" i="6"/>
  <c r="E125" i="6"/>
  <c r="F125" i="6"/>
  <c r="D126" i="6"/>
  <c r="E126" i="6"/>
  <c r="F126" i="6"/>
  <c r="D127" i="6"/>
  <c r="E127" i="6"/>
  <c r="F127" i="6"/>
  <c r="D128" i="6"/>
  <c r="E128" i="6"/>
  <c r="F128" i="6"/>
  <c r="D129" i="6"/>
  <c r="E129" i="6"/>
  <c r="F129" i="6"/>
  <c r="D130" i="6"/>
  <c r="E130" i="6"/>
  <c r="F130" i="6"/>
  <c r="D131" i="6"/>
  <c r="E131" i="6"/>
  <c r="F131" i="6"/>
  <c r="D132" i="6"/>
  <c r="E132" i="6"/>
  <c r="F132" i="6"/>
  <c r="D133" i="6"/>
  <c r="E133" i="6"/>
  <c r="F133" i="6"/>
  <c r="D134" i="6"/>
  <c r="E134" i="6"/>
  <c r="F134" i="6"/>
  <c r="D135" i="6"/>
  <c r="E135" i="6"/>
  <c r="F135" i="6"/>
  <c r="D136" i="6"/>
  <c r="E136" i="6"/>
  <c r="F136" i="6"/>
  <c r="D137" i="6"/>
  <c r="E137" i="6"/>
  <c r="F137" i="6"/>
  <c r="D138" i="6"/>
  <c r="E138" i="6"/>
  <c r="F138" i="6"/>
  <c r="D139" i="6"/>
  <c r="E139" i="6"/>
  <c r="F139" i="6"/>
  <c r="D140" i="6"/>
  <c r="E140" i="6"/>
  <c r="F140" i="6"/>
  <c r="D141" i="6"/>
  <c r="E141" i="6"/>
  <c r="F141" i="6"/>
  <c r="D142" i="6"/>
  <c r="E142" i="6"/>
  <c r="F142" i="6"/>
  <c r="D143" i="6"/>
  <c r="E143" i="6"/>
  <c r="F143" i="6"/>
  <c r="D144" i="6"/>
  <c r="E144" i="6"/>
  <c r="F144" i="6"/>
  <c r="D145" i="6"/>
  <c r="E145" i="6"/>
  <c r="F145" i="6"/>
  <c r="D146" i="6"/>
  <c r="E146" i="6"/>
  <c r="F146" i="6"/>
  <c r="D147" i="6"/>
  <c r="E147" i="6"/>
  <c r="F147" i="6"/>
  <c r="D148" i="6"/>
  <c r="E148" i="6"/>
  <c r="F148" i="6"/>
  <c r="D149" i="6"/>
  <c r="E149" i="6"/>
  <c r="F149" i="6"/>
  <c r="D150" i="6"/>
  <c r="E150" i="6"/>
  <c r="F150" i="6"/>
  <c r="D151" i="6"/>
  <c r="E151" i="6"/>
  <c r="F151" i="6"/>
  <c r="D152" i="6"/>
  <c r="E152" i="6"/>
  <c r="F152" i="6"/>
  <c r="D153" i="6"/>
  <c r="E153" i="6"/>
  <c r="F153" i="6"/>
  <c r="D154" i="6"/>
  <c r="E154" i="6"/>
  <c r="F154" i="6"/>
  <c r="D155" i="6"/>
  <c r="E155" i="6"/>
  <c r="F155" i="6"/>
  <c r="D156" i="6"/>
  <c r="E156" i="6"/>
  <c r="F156" i="6"/>
  <c r="D157" i="6"/>
  <c r="E157" i="6"/>
  <c r="F157" i="6"/>
  <c r="D158" i="6"/>
  <c r="E158" i="6"/>
  <c r="F158" i="6"/>
  <c r="D159" i="6"/>
  <c r="E159" i="6"/>
  <c r="F159" i="6"/>
  <c r="D160" i="6"/>
  <c r="E160" i="6"/>
  <c r="F160" i="6"/>
  <c r="D161" i="6"/>
  <c r="E161" i="6"/>
  <c r="F161" i="6"/>
  <c r="D162" i="6"/>
  <c r="E162" i="6"/>
  <c r="F162" i="6"/>
  <c r="D163" i="6"/>
  <c r="E163" i="6"/>
  <c r="F163" i="6"/>
  <c r="D164" i="6"/>
  <c r="E164" i="6"/>
  <c r="F164" i="6"/>
  <c r="D165" i="6"/>
  <c r="E165" i="6"/>
  <c r="F165" i="6"/>
  <c r="D166" i="6"/>
  <c r="E166" i="6"/>
  <c r="F166" i="6"/>
  <c r="D167" i="6"/>
  <c r="E167" i="6"/>
  <c r="F167" i="6"/>
  <c r="D168" i="6"/>
  <c r="E168" i="6"/>
  <c r="F168" i="6"/>
  <c r="D169" i="6"/>
  <c r="E169" i="6"/>
  <c r="F169" i="6"/>
  <c r="D170" i="6"/>
  <c r="E170" i="6"/>
  <c r="F170" i="6"/>
  <c r="D171" i="6"/>
  <c r="E171" i="6"/>
  <c r="F171" i="6"/>
  <c r="D172" i="6"/>
  <c r="E172" i="6"/>
  <c r="F172" i="6"/>
  <c r="D173" i="6"/>
  <c r="E173" i="6"/>
  <c r="F173" i="6"/>
  <c r="D174" i="6"/>
  <c r="E174" i="6"/>
  <c r="F174" i="6"/>
  <c r="D175" i="6"/>
  <c r="E175" i="6"/>
  <c r="F175" i="6"/>
  <c r="D176" i="6"/>
  <c r="E176" i="6"/>
  <c r="F176" i="6"/>
  <c r="D177" i="6"/>
  <c r="E177" i="6"/>
  <c r="F177" i="6"/>
  <c r="D178" i="6"/>
  <c r="E178" i="6"/>
  <c r="F178" i="6"/>
  <c r="D179" i="6"/>
  <c r="E179" i="6"/>
  <c r="F179" i="6"/>
  <c r="D180" i="6"/>
  <c r="E180" i="6"/>
  <c r="F180" i="6"/>
  <c r="D181" i="6"/>
  <c r="E181" i="6"/>
  <c r="F181" i="6"/>
  <c r="D182" i="6"/>
  <c r="E182" i="6"/>
  <c r="F182" i="6"/>
  <c r="D183" i="6"/>
  <c r="E183" i="6"/>
  <c r="F183" i="6"/>
  <c r="D184" i="6"/>
  <c r="E184" i="6"/>
  <c r="F184" i="6"/>
  <c r="D185" i="6"/>
  <c r="E185" i="6"/>
  <c r="F185" i="6"/>
  <c r="D186" i="6"/>
  <c r="E186" i="6"/>
  <c r="F186" i="6"/>
  <c r="D187" i="6"/>
  <c r="E187" i="6"/>
  <c r="F187" i="6"/>
  <c r="D188" i="6"/>
  <c r="E188" i="6"/>
  <c r="F188" i="6"/>
  <c r="D189" i="6"/>
  <c r="E189" i="6"/>
  <c r="F189" i="6"/>
  <c r="D190" i="6"/>
  <c r="E190" i="6"/>
  <c r="F190" i="6"/>
  <c r="D191" i="6"/>
  <c r="E191" i="6"/>
  <c r="F191" i="6"/>
  <c r="D192" i="6"/>
  <c r="E192" i="6"/>
  <c r="F192" i="6"/>
  <c r="D193" i="6"/>
  <c r="E193" i="6"/>
  <c r="F193" i="6"/>
  <c r="D194" i="6"/>
  <c r="E194" i="6"/>
  <c r="F194" i="6"/>
  <c r="D195" i="6"/>
  <c r="E195" i="6"/>
  <c r="F195" i="6"/>
  <c r="D196" i="6"/>
  <c r="E196" i="6"/>
  <c r="F196" i="6"/>
  <c r="D197" i="6"/>
  <c r="E197" i="6"/>
  <c r="F197" i="6"/>
  <c r="D198" i="6"/>
  <c r="E198" i="6"/>
  <c r="F198" i="6"/>
  <c r="D199" i="6"/>
  <c r="E199" i="6"/>
  <c r="F199" i="6"/>
  <c r="D200" i="6"/>
  <c r="E200" i="6"/>
  <c r="F200" i="6"/>
  <c r="D201" i="6"/>
  <c r="E201" i="6"/>
  <c r="F201" i="6"/>
  <c r="D202" i="6"/>
  <c r="E202" i="6"/>
  <c r="F202" i="6"/>
  <c r="D203" i="6"/>
  <c r="E203" i="6"/>
  <c r="F203" i="6"/>
  <c r="D204" i="6"/>
  <c r="E204" i="6"/>
  <c r="F204" i="6"/>
  <c r="D205" i="6"/>
  <c r="E205" i="6"/>
  <c r="F205" i="6"/>
  <c r="D206" i="6"/>
  <c r="E206" i="6"/>
  <c r="F206" i="6"/>
  <c r="D207" i="6"/>
  <c r="E207" i="6"/>
  <c r="F207" i="6"/>
  <c r="D208" i="6"/>
  <c r="E208" i="6"/>
  <c r="F208" i="6"/>
  <c r="D209" i="6"/>
  <c r="E209" i="6"/>
  <c r="F209" i="6"/>
  <c r="D210" i="6"/>
  <c r="E210" i="6"/>
  <c r="F210" i="6"/>
  <c r="D211" i="6"/>
  <c r="E211" i="6"/>
  <c r="F211" i="6"/>
  <c r="D212" i="6"/>
  <c r="E212" i="6"/>
  <c r="F212" i="6"/>
  <c r="D213" i="6"/>
  <c r="E213" i="6"/>
  <c r="F213" i="6"/>
  <c r="D214" i="6"/>
  <c r="E214" i="6"/>
  <c r="F214" i="6"/>
  <c r="D215" i="6"/>
  <c r="E215" i="6"/>
  <c r="F215" i="6"/>
  <c r="D216" i="6"/>
  <c r="E216" i="6"/>
  <c r="F216" i="6"/>
  <c r="D217" i="6"/>
  <c r="E217" i="6"/>
  <c r="F217" i="6"/>
  <c r="D218" i="6"/>
  <c r="E218" i="6"/>
  <c r="F218" i="6"/>
  <c r="D219" i="6"/>
  <c r="E219" i="6"/>
  <c r="F219" i="6"/>
  <c r="D220" i="6"/>
  <c r="E220" i="6"/>
  <c r="F220" i="6"/>
  <c r="D221" i="6"/>
  <c r="E221" i="6"/>
  <c r="F221" i="6"/>
  <c r="D222" i="6"/>
  <c r="E222" i="6"/>
  <c r="F222" i="6"/>
  <c r="D223" i="6"/>
  <c r="E223" i="6"/>
  <c r="F223" i="6"/>
  <c r="D224" i="6"/>
  <c r="E224" i="6"/>
  <c r="F224" i="6"/>
  <c r="D225" i="6"/>
  <c r="E225" i="6"/>
  <c r="F225" i="6"/>
  <c r="D226" i="6"/>
  <c r="E226" i="6"/>
  <c r="F226" i="6"/>
  <c r="D227" i="6"/>
  <c r="E227" i="6"/>
  <c r="F227" i="6"/>
  <c r="D228" i="6"/>
  <c r="E228" i="6"/>
  <c r="F228" i="6"/>
  <c r="D229" i="6"/>
  <c r="E229" i="6"/>
  <c r="F229" i="6"/>
  <c r="D230" i="6"/>
  <c r="E230" i="6"/>
  <c r="F230" i="6"/>
  <c r="D231" i="6"/>
  <c r="E231" i="6"/>
  <c r="F231" i="6"/>
  <c r="D232" i="6"/>
  <c r="E232" i="6"/>
  <c r="F232" i="6"/>
  <c r="D233" i="6"/>
  <c r="E233" i="6"/>
  <c r="F233" i="6"/>
  <c r="D234" i="6"/>
  <c r="E234" i="6"/>
  <c r="F234" i="6"/>
  <c r="D235" i="6"/>
  <c r="E235" i="6"/>
  <c r="F235" i="6"/>
  <c r="D236" i="6"/>
  <c r="E236" i="6"/>
  <c r="F236" i="6"/>
  <c r="D237" i="6"/>
  <c r="E237" i="6"/>
  <c r="F237" i="6"/>
  <c r="D238" i="6"/>
  <c r="E238" i="6"/>
  <c r="F238" i="6"/>
  <c r="D239" i="6"/>
  <c r="E239" i="6"/>
  <c r="F239" i="6"/>
  <c r="D240" i="6"/>
  <c r="E240" i="6"/>
  <c r="F240" i="6"/>
  <c r="D241" i="6"/>
  <c r="E241" i="6"/>
  <c r="F241" i="6"/>
  <c r="D242" i="6"/>
  <c r="E242" i="6"/>
  <c r="F242" i="6"/>
  <c r="D243" i="6"/>
  <c r="E243" i="6"/>
  <c r="F243" i="6"/>
  <c r="D244" i="6"/>
  <c r="E244" i="6"/>
  <c r="F244" i="6"/>
  <c r="D245" i="6"/>
  <c r="E245" i="6"/>
  <c r="F245" i="6"/>
  <c r="D246" i="6"/>
  <c r="E246" i="6"/>
  <c r="F246" i="6"/>
  <c r="D247" i="6"/>
  <c r="E247" i="6"/>
  <c r="F247" i="6"/>
  <c r="D248" i="6"/>
  <c r="E248" i="6"/>
  <c r="F248" i="6"/>
  <c r="D249" i="6"/>
  <c r="E249" i="6"/>
  <c r="F249" i="6"/>
  <c r="D250" i="6"/>
  <c r="E250" i="6"/>
  <c r="F250" i="6"/>
  <c r="D251" i="6"/>
  <c r="E251" i="6"/>
  <c r="F251" i="6"/>
  <c r="D252" i="6"/>
  <c r="E252" i="6"/>
  <c r="F252" i="6"/>
  <c r="D253" i="6"/>
  <c r="E253" i="6"/>
  <c r="F253" i="6"/>
  <c r="D254" i="6"/>
  <c r="E254" i="6"/>
  <c r="F254" i="6"/>
  <c r="D255" i="6"/>
  <c r="E255" i="6"/>
  <c r="F255" i="6"/>
  <c r="D256" i="6"/>
  <c r="E256" i="6"/>
  <c r="F256" i="6"/>
  <c r="D257" i="6"/>
  <c r="E257" i="6"/>
  <c r="F257" i="6"/>
  <c r="D258" i="6"/>
  <c r="E258" i="6"/>
  <c r="F258" i="6"/>
  <c r="D259" i="6"/>
  <c r="E259" i="6"/>
  <c r="F259" i="6"/>
  <c r="D260" i="6"/>
  <c r="E260" i="6"/>
  <c r="F260" i="6"/>
  <c r="D261" i="6"/>
  <c r="E261" i="6"/>
  <c r="F261" i="6"/>
  <c r="D262" i="6"/>
  <c r="E262" i="6"/>
  <c r="F262" i="6"/>
  <c r="D263" i="6"/>
  <c r="E263" i="6"/>
  <c r="F263" i="6"/>
  <c r="D264" i="6"/>
  <c r="E264" i="6"/>
  <c r="F264" i="6"/>
  <c r="D265" i="6"/>
  <c r="E265" i="6"/>
  <c r="F265" i="6"/>
  <c r="D266" i="6"/>
  <c r="E266" i="6"/>
  <c r="F266" i="6"/>
  <c r="D267" i="6"/>
  <c r="E267" i="6"/>
  <c r="F267" i="6"/>
  <c r="D268" i="6"/>
  <c r="E268" i="6"/>
  <c r="F268" i="6"/>
  <c r="D269" i="6"/>
  <c r="E269" i="6"/>
  <c r="F269" i="6"/>
  <c r="D270" i="6"/>
  <c r="E270" i="6"/>
  <c r="F270" i="6"/>
  <c r="D271" i="6"/>
  <c r="E271" i="6"/>
  <c r="F271" i="6"/>
  <c r="D272" i="6"/>
  <c r="E272" i="6"/>
  <c r="F272" i="6"/>
  <c r="D273" i="6"/>
  <c r="E273" i="6"/>
  <c r="F273" i="6"/>
  <c r="D274" i="6"/>
  <c r="E274" i="6"/>
  <c r="F274" i="6"/>
  <c r="D275" i="6"/>
  <c r="E275" i="6"/>
  <c r="F275" i="6"/>
  <c r="D276" i="6"/>
  <c r="E276" i="6"/>
  <c r="F276" i="6"/>
  <c r="D277" i="6"/>
  <c r="E277" i="6"/>
  <c r="F277" i="6"/>
  <c r="D278" i="6"/>
  <c r="E278" i="6"/>
  <c r="F278" i="6"/>
  <c r="D279" i="6"/>
  <c r="E279" i="6"/>
  <c r="F279" i="6"/>
  <c r="D280" i="6"/>
  <c r="E280" i="6"/>
  <c r="F280" i="6"/>
  <c r="D281" i="6"/>
  <c r="E281" i="6"/>
  <c r="F281" i="6"/>
  <c r="D282" i="6"/>
  <c r="E282" i="6"/>
  <c r="F282" i="6"/>
  <c r="D283" i="6"/>
  <c r="E283" i="6"/>
  <c r="F283" i="6"/>
  <c r="D284" i="6"/>
  <c r="E284" i="6"/>
  <c r="F284" i="6"/>
  <c r="D285" i="6"/>
  <c r="E285" i="6"/>
  <c r="F285" i="6"/>
  <c r="D286" i="6"/>
  <c r="E286" i="6"/>
  <c r="F286" i="6"/>
  <c r="D287" i="6"/>
  <c r="E287" i="6"/>
  <c r="F287" i="6"/>
  <c r="D288" i="6"/>
  <c r="E288" i="6"/>
  <c r="F288" i="6"/>
  <c r="D289" i="6"/>
  <c r="E289" i="6"/>
  <c r="F289" i="6"/>
  <c r="D290" i="6"/>
  <c r="E290" i="6"/>
  <c r="F290" i="6"/>
  <c r="D291" i="6"/>
  <c r="E291" i="6"/>
  <c r="F291" i="6"/>
  <c r="D292" i="6"/>
  <c r="E292" i="6"/>
  <c r="F292" i="6"/>
  <c r="D293" i="6"/>
  <c r="E293" i="6"/>
  <c r="F293" i="6"/>
  <c r="D294" i="6"/>
  <c r="E294" i="6"/>
  <c r="F294" i="6"/>
  <c r="D295" i="6"/>
  <c r="E295" i="6"/>
  <c r="F295" i="6"/>
  <c r="D296" i="6"/>
  <c r="E296" i="6"/>
  <c r="F296" i="6"/>
  <c r="D297" i="6"/>
  <c r="E297" i="6"/>
  <c r="F297" i="6"/>
  <c r="D298" i="6"/>
  <c r="E298" i="6"/>
  <c r="F298" i="6"/>
  <c r="D299" i="6"/>
  <c r="E299" i="6"/>
  <c r="F299" i="6"/>
  <c r="D300" i="6"/>
  <c r="E300" i="6"/>
  <c r="F300" i="6"/>
  <c r="D301" i="6"/>
  <c r="E301" i="6"/>
  <c r="F301" i="6"/>
  <c r="D302" i="6"/>
  <c r="E302" i="6"/>
  <c r="F302" i="6"/>
  <c r="D303" i="6"/>
  <c r="E303" i="6"/>
  <c r="F303" i="6"/>
  <c r="D304" i="6"/>
  <c r="E304" i="6"/>
  <c r="F304" i="6"/>
  <c r="D305" i="6"/>
  <c r="E305" i="6"/>
  <c r="F305" i="6"/>
  <c r="D306" i="6"/>
  <c r="E306" i="6"/>
  <c r="F306" i="6"/>
  <c r="D307" i="6"/>
  <c r="E307" i="6"/>
  <c r="F307" i="6"/>
  <c r="D308" i="6"/>
  <c r="E308" i="6"/>
  <c r="F308" i="6"/>
  <c r="D309" i="6"/>
  <c r="E309" i="6"/>
  <c r="F309" i="6"/>
  <c r="D310" i="6"/>
  <c r="E310" i="6"/>
  <c r="F310" i="6"/>
  <c r="D311" i="6"/>
  <c r="E311" i="6"/>
  <c r="F311" i="6"/>
  <c r="D312" i="6"/>
  <c r="E312" i="6"/>
  <c r="F312" i="6"/>
  <c r="D313" i="6"/>
  <c r="E313" i="6"/>
  <c r="F313" i="6"/>
  <c r="D314" i="6"/>
  <c r="E314" i="6"/>
  <c r="F314" i="6"/>
  <c r="D315" i="6"/>
  <c r="E315" i="6"/>
  <c r="F315" i="6"/>
  <c r="D316" i="6"/>
  <c r="E316" i="6"/>
  <c r="F316" i="6"/>
  <c r="D317" i="6"/>
  <c r="E317" i="6"/>
  <c r="F317" i="6"/>
  <c r="D318" i="6"/>
  <c r="E318" i="6"/>
  <c r="F318" i="6"/>
  <c r="D319" i="6"/>
  <c r="E319" i="6"/>
  <c r="F319" i="6"/>
  <c r="D320" i="6"/>
  <c r="E320" i="6"/>
  <c r="F320" i="6"/>
  <c r="D321" i="6"/>
  <c r="E321" i="6"/>
  <c r="F321" i="6"/>
  <c r="D322" i="6"/>
  <c r="E322" i="6"/>
  <c r="F322" i="6"/>
  <c r="D323" i="6"/>
  <c r="E323" i="6"/>
  <c r="F323" i="6"/>
  <c r="D324" i="6"/>
  <c r="E324" i="6"/>
  <c r="F324" i="6"/>
  <c r="D325" i="6"/>
  <c r="E325" i="6"/>
  <c r="F325" i="6"/>
  <c r="D326" i="6"/>
  <c r="E326" i="6"/>
  <c r="F326" i="6"/>
  <c r="D327" i="6"/>
  <c r="E327" i="6"/>
  <c r="F327" i="6"/>
  <c r="D328" i="6"/>
  <c r="E328" i="6"/>
  <c r="F328" i="6"/>
  <c r="D329" i="6"/>
  <c r="E329" i="6"/>
  <c r="F329" i="6"/>
  <c r="D330" i="6"/>
  <c r="E330" i="6"/>
  <c r="F330" i="6"/>
  <c r="D331" i="6"/>
  <c r="E331" i="6"/>
  <c r="F331" i="6"/>
  <c r="D332" i="6"/>
  <c r="E332" i="6"/>
  <c r="F332" i="6"/>
  <c r="D333" i="6"/>
  <c r="E333" i="6"/>
  <c r="F333" i="6"/>
  <c r="D334" i="6"/>
  <c r="E334" i="6"/>
  <c r="F334" i="6"/>
  <c r="D335" i="6"/>
  <c r="E335" i="6"/>
  <c r="F335" i="6"/>
  <c r="D336" i="6"/>
  <c r="E336" i="6"/>
  <c r="F336" i="6"/>
  <c r="D337" i="6"/>
  <c r="E337" i="6"/>
  <c r="F337" i="6"/>
  <c r="D338" i="6"/>
  <c r="E338" i="6"/>
  <c r="F338" i="6"/>
  <c r="D339" i="6"/>
  <c r="E339" i="6"/>
  <c r="F339" i="6"/>
  <c r="D340" i="6"/>
  <c r="E340" i="6"/>
  <c r="F340" i="6"/>
  <c r="D341" i="6"/>
  <c r="E341" i="6"/>
  <c r="F341" i="6"/>
  <c r="D342" i="6"/>
  <c r="E342" i="6"/>
  <c r="F342" i="6"/>
  <c r="D343" i="6"/>
  <c r="E343" i="6"/>
  <c r="F343" i="6"/>
  <c r="D344" i="6"/>
  <c r="E344" i="6"/>
  <c r="F344" i="6"/>
  <c r="D345" i="6"/>
  <c r="E345" i="6"/>
  <c r="F345" i="6"/>
  <c r="D346" i="6"/>
  <c r="E346" i="6"/>
  <c r="F346" i="6"/>
  <c r="D347" i="6"/>
  <c r="E347" i="6"/>
  <c r="F347" i="6"/>
  <c r="D348" i="6"/>
  <c r="E348" i="6"/>
  <c r="F348" i="6"/>
  <c r="D349" i="6"/>
  <c r="E349" i="6"/>
  <c r="F349" i="6"/>
  <c r="D350" i="6"/>
  <c r="E350" i="6"/>
  <c r="F350" i="6"/>
  <c r="D351" i="6"/>
  <c r="E351" i="6"/>
  <c r="F351" i="6"/>
  <c r="D352" i="6"/>
  <c r="E352" i="6"/>
  <c r="F352" i="6"/>
  <c r="D353" i="6"/>
  <c r="E353" i="6"/>
  <c r="F353" i="6"/>
  <c r="D354" i="6"/>
  <c r="E354" i="6"/>
  <c r="F354" i="6"/>
  <c r="D355" i="6"/>
  <c r="E355" i="6"/>
  <c r="F355" i="6"/>
  <c r="D356" i="6"/>
  <c r="E356" i="6"/>
  <c r="F356" i="6"/>
  <c r="D357" i="6"/>
  <c r="E357" i="6"/>
  <c r="F357" i="6"/>
  <c r="D358" i="6"/>
  <c r="E358" i="6"/>
  <c r="F358" i="6"/>
  <c r="D359" i="6"/>
  <c r="E359" i="6"/>
  <c r="F359" i="6"/>
  <c r="D360" i="6"/>
  <c r="E360" i="6"/>
  <c r="F360" i="6"/>
  <c r="D361" i="6"/>
  <c r="E361" i="6"/>
  <c r="F361" i="6"/>
  <c r="D362" i="6"/>
  <c r="E362" i="6"/>
  <c r="F362" i="6"/>
  <c r="D363" i="6"/>
  <c r="E363" i="6"/>
  <c r="F363" i="6"/>
  <c r="D364" i="6"/>
  <c r="E364" i="6"/>
  <c r="F364" i="6"/>
  <c r="D365" i="6"/>
  <c r="E365" i="6"/>
  <c r="F365" i="6"/>
  <c r="D366" i="6"/>
  <c r="E366" i="6"/>
  <c r="F366" i="6"/>
  <c r="D367" i="6"/>
  <c r="E367" i="6"/>
  <c r="F367" i="6"/>
  <c r="D368" i="6"/>
  <c r="E368" i="6"/>
  <c r="F368" i="6"/>
  <c r="D369" i="6"/>
  <c r="E369" i="6"/>
  <c r="F369" i="6"/>
  <c r="D370" i="6"/>
  <c r="E370" i="6"/>
  <c r="F370" i="6"/>
  <c r="D371" i="6"/>
  <c r="E371" i="6"/>
  <c r="F371" i="6"/>
  <c r="D372" i="6"/>
  <c r="E372" i="6"/>
  <c r="F372" i="6"/>
  <c r="D373" i="6"/>
  <c r="E373" i="6"/>
  <c r="F373" i="6"/>
  <c r="D374" i="6"/>
  <c r="E374" i="6"/>
  <c r="F374" i="6"/>
  <c r="D375" i="6"/>
  <c r="E375" i="6"/>
  <c r="F375" i="6"/>
  <c r="D376" i="6"/>
  <c r="E376" i="6"/>
  <c r="F376" i="6"/>
  <c r="D377" i="6"/>
  <c r="E377" i="6"/>
  <c r="F377" i="6"/>
  <c r="D378" i="6"/>
  <c r="E378" i="6"/>
  <c r="F378" i="6"/>
  <c r="D379" i="6"/>
  <c r="E379" i="6"/>
  <c r="F379" i="6"/>
  <c r="D380" i="6"/>
  <c r="E380" i="6"/>
  <c r="F380" i="6"/>
  <c r="D381" i="6"/>
  <c r="E381" i="6"/>
  <c r="F381" i="6"/>
  <c r="D382" i="6"/>
  <c r="E382" i="6"/>
  <c r="F382" i="6"/>
  <c r="D383" i="6"/>
  <c r="E383" i="6"/>
  <c r="F383" i="6"/>
  <c r="D20" i="6"/>
  <c r="E7" i="6"/>
  <c r="D7" i="6"/>
  <c r="E20" i="6"/>
  <c r="G383" i="6"/>
  <c r="B383" i="6"/>
  <c r="G382" i="6"/>
  <c r="B382" i="6"/>
  <c r="G381" i="6"/>
  <c r="B381" i="6"/>
  <c r="G380" i="6"/>
  <c r="B380" i="6"/>
  <c r="G379" i="6"/>
  <c r="B379" i="6"/>
  <c r="G378" i="6"/>
  <c r="B378" i="6"/>
  <c r="G377" i="6"/>
  <c r="B377" i="6"/>
  <c r="G376" i="6"/>
  <c r="B376" i="6"/>
  <c r="G375" i="6"/>
  <c r="B375" i="6"/>
  <c r="G374" i="6"/>
  <c r="B374" i="6"/>
  <c r="G373" i="6"/>
  <c r="B373" i="6"/>
  <c r="G372" i="6"/>
  <c r="B372" i="6"/>
  <c r="G371" i="6"/>
  <c r="B371" i="6"/>
  <c r="G370" i="6"/>
  <c r="B370" i="6"/>
  <c r="G369" i="6"/>
  <c r="B369" i="6"/>
  <c r="G368" i="6"/>
  <c r="B368" i="6"/>
  <c r="G367" i="6"/>
  <c r="B367" i="6"/>
  <c r="G366" i="6"/>
  <c r="B366" i="6"/>
  <c r="G365" i="6"/>
  <c r="B365" i="6"/>
  <c r="G364" i="6"/>
  <c r="B364" i="6"/>
  <c r="G363" i="6"/>
  <c r="B363" i="6"/>
  <c r="G362" i="6"/>
  <c r="B362" i="6"/>
  <c r="G361" i="6"/>
  <c r="B361" i="6"/>
  <c r="G360" i="6"/>
  <c r="B360" i="6"/>
  <c r="G359" i="6"/>
  <c r="B359" i="6"/>
  <c r="G358" i="6"/>
  <c r="B358" i="6"/>
  <c r="G357" i="6"/>
  <c r="B357" i="6"/>
  <c r="G356" i="6"/>
  <c r="B356" i="6"/>
  <c r="G355" i="6"/>
  <c r="B355" i="6"/>
  <c r="G354" i="6"/>
  <c r="B354" i="6"/>
  <c r="G353" i="6"/>
  <c r="B353" i="6"/>
  <c r="G352" i="6"/>
  <c r="B352" i="6"/>
  <c r="G351" i="6"/>
  <c r="B351" i="6"/>
  <c r="G350" i="6"/>
  <c r="B350" i="6"/>
  <c r="G349" i="6"/>
  <c r="B349" i="6"/>
  <c r="G348" i="6"/>
  <c r="B348" i="6"/>
  <c r="G347" i="6"/>
  <c r="B347" i="6"/>
  <c r="G346" i="6"/>
  <c r="B346" i="6"/>
  <c r="G345" i="6"/>
  <c r="B345" i="6"/>
  <c r="G344" i="6"/>
  <c r="B344" i="6"/>
  <c r="G343" i="6"/>
  <c r="B343" i="6"/>
  <c r="G342" i="6"/>
  <c r="B342" i="6"/>
  <c r="G341" i="6"/>
  <c r="B341" i="6"/>
  <c r="G340" i="6"/>
  <c r="B340" i="6"/>
  <c r="G339" i="6"/>
  <c r="B339" i="6"/>
  <c r="G338" i="6"/>
  <c r="B338" i="6"/>
  <c r="G337" i="6"/>
  <c r="B337" i="6"/>
  <c r="G336" i="6"/>
  <c r="B336" i="6"/>
  <c r="G335" i="6"/>
  <c r="B335" i="6"/>
  <c r="G334" i="6"/>
  <c r="B334" i="6"/>
  <c r="G333" i="6"/>
  <c r="B333" i="6"/>
  <c r="G332" i="6"/>
  <c r="B332" i="6"/>
  <c r="G331" i="6"/>
  <c r="B331" i="6"/>
  <c r="G330" i="6"/>
  <c r="B330" i="6"/>
  <c r="G329" i="6"/>
  <c r="B329" i="6"/>
  <c r="G328" i="6"/>
  <c r="B328" i="6"/>
  <c r="G327" i="6"/>
  <c r="B327" i="6"/>
  <c r="G326" i="6"/>
  <c r="B326" i="6"/>
  <c r="G325" i="6"/>
  <c r="B325" i="6"/>
  <c r="G324" i="6"/>
  <c r="B324" i="6"/>
  <c r="G323" i="6"/>
  <c r="B323" i="6"/>
  <c r="G322" i="6"/>
  <c r="B322" i="6"/>
  <c r="G321" i="6"/>
  <c r="B321" i="6"/>
  <c r="G320" i="6"/>
  <c r="B320" i="6"/>
  <c r="G319" i="6"/>
  <c r="B319" i="6"/>
  <c r="G318" i="6"/>
  <c r="B318" i="6"/>
  <c r="G317" i="6"/>
  <c r="B317" i="6"/>
  <c r="G316" i="6"/>
  <c r="B316" i="6"/>
  <c r="G315" i="6"/>
  <c r="B315" i="6"/>
  <c r="G314" i="6"/>
  <c r="B314" i="6"/>
  <c r="G313" i="6"/>
  <c r="B313" i="6"/>
  <c r="G312" i="6"/>
  <c r="B312" i="6"/>
  <c r="G311" i="6"/>
  <c r="B311" i="6"/>
  <c r="G310" i="6"/>
  <c r="B310" i="6"/>
  <c r="G309" i="6"/>
  <c r="B309" i="6"/>
  <c r="G308" i="6"/>
  <c r="B308" i="6"/>
  <c r="G307" i="6"/>
  <c r="B307" i="6"/>
  <c r="G306" i="6"/>
  <c r="B306" i="6"/>
  <c r="G305" i="6"/>
  <c r="B305" i="6"/>
  <c r="G304" i="6"/>
  <c r="B304" i="6"/>
  <c r="G303" i="6"/>
  <c r="B303" i="6"/>
  <c r="G302" i="6"/>
  <c r="B302" i="6"/>
  <c r="G301" i="6"/>
  <c r="B301" i="6"/>
  <c r="G300" i="6"/>
  <c r="B300" i="6"/>
  <c r="G299" i="6"/>
  <c r="B299" i="6"/>
  <c r="G298" i="6"/>
  <c r="B298" i="6"/>
  <c r="G297" i="6"/>
  <c r="B297" i="6"/>
  <c r="G296" i="6"/>
  <c r="B296" i="6"/>
  <c r="G295" i="6"/>
  <c r="B295" i="6"/>
  <c r="G294" i="6"/>
  <c r="B294" i="6"/>
  <c r="G293" i="6"/>
  <c r="B293" i="6"/>
  <c r="G292" i="6"/>
  <c r="B292" i="6"/>
  <c r="G291" i="6"/>
  <c r="B291" i="6"/>
  <c r="G290" i="6"/>
  <c r="B290" i="6"/>
  <c r="G289" i="6"/>
  <c r="B289" i="6"/>
  <c r="G288" i="6"/>
  <c r="B288" i="6"/>
  <c r="G287" i="6"/>
  <c r="B287" i="6"/>
  <c r="G286" i="6"/>
  <c r="B286" i="6"/>
  <c r="G285" i="6"/>
  <c r="B285" i="6"/>
  <c r="G284" i="6"/>
  <c r="B284" i="6"/>
  <c r="G283" i="6"/>
  <c r="B283" i="6"/>
  <c r="G282" i="6"/>
  <c r="B282" i="6"/>
  <c r="G281" i="6"/>
  <c r="B281" i="6"/>
  <c r="G280" i="6"/>
  <c r="B280" i="6"/>
  <c r="G279" i="6"/>
  <c r="B279" i="6"/>
  <c r="G278" i="6"/>
  <c r="B278" i="6"/>
  <c r="G277" i="6"/>
  <c r="B277" i="6"/>
  <c r="G276" i="6"/>
  <c r="B276" i="6"/>
  <c r="G275" i="6"/>
  <c r="B275" i="6"/>
  <c r="G274" i="6"/>
  <c r="B274" i="6"/>
  <c r="G273" i="6"/>
  <c r="B273" i="6"/>
  <c r="G272" i="6"/>
  <c r="B272" i="6"/>
  <c r="G271" i="6"/>
  <c r="B271" i="6"/>
  <c r="G270" i="6"/>
  <c r="B270" i="6"/>
  <c r="G269" i="6"/>
  <c r="B269" i="6"/>
  <c r="G268" i="6"/>
  <c r="B268" i="6"/>
  <c r="G267" i="6"/>
  <c r="B267" i="6"/>
  <c r="G266" i="6"/>
  <c r="B266" i="6"/>
  <c r="G265" i="6"/>
  <c r="B265" i="6"/>
  <c r="G264" i="6"/>
  <c r="B264" i="6"/>
  <c r="G263" i="6"/>
  <c r="B263" i="6"/>
  <c r="G262" i="6"/>
  <c r="B262" i="6"/>
  <c r="G261" i="6"/>
  <c r="B261" i="6"/>
  <c r="G260" i="6"/>
  <c r="B260" i="6"/>
  <c r="G259" i="6"/>
  <c r="B259" i="6"/>
  <c r="G258" i="6"/>
  <c r="B258" i="6"/>
  <c r="G257" i="6"/>
  <c r="B257" i="6"/>
  <c r="G256" i="6"/>
  <c r="B256" i="6"/>
  <c r="G255" i="6"/>
  <c r="B255" i="6"/>
  <c r="G254" i="6"/>
  <c r="B254" i="6"/>
  <c r="G253" i="6"/>
  <c r="B253" i="6"/>
  <c r="G252" i="6"/>
  <c r="B252" i="6"/>
  <c r="G251" i="6"/>
  <c r="B251" i="6"/>
  <c r="G250" i="6"/>
  <c r="B250" i="6"/>
  <c r="G249" i="6"/>
  <c r="B249" i="6"/>
  <c r="G248" i="6"/>
  <c r="B248" i="6"/>
  <c r="G247" i="6"/>
  <c r="B247" i="6"/>
  <c r="G246" i="6"/>
  <c r="B246" i="6"/>
  <c r="G245" i="6"/>
  <c r="B245" i="6"/>
  <c r="G244" i="6"/>
  <c r="B244" i="6"/>
  <c r="G243" i="6"/>
  <c r="B243" i="6"/>
  <c r="G242" i="6"/>
  <c r="B242" i="6"/>
  <c r="G241" i="6"/>
  <c r="B241" i="6"/>
  <c r="G240" i="6"/>
  <c r="B240" i="6"/>
  <c r="G239" i="6"/>
  <c r="B239" i="6"/>
  <c r="G238" i="6"/>
  <c r="B238" i="6"/>
  <c r="G237" i="6"/>
  <c r="B237" i="6"/>
  <c r="G236" i="6"/>
  <c r="B236" i="6"/>
  <c r="G235" i="6"/>
  <c r="B235" i="6"/>
  <c r="G234" i="6"/>
  <c r="B234" i="6"/>
  <c r="G233" i="6"/>
  <c r="B233" i="6"/>
  <c r="G232" i="6"/>
  <c r="B232" i="6"/>
  <c r="G231" i="6"/>
  <c r="B231" i="6"/>
  <c r="G230" i="6"/>
  <c r="B230" i="6"/>
  <c r="G229" i="6"/>
  <c r="B229" i="6"/>
  <c r="G228" i="6"/>
  <c r="B228" i="6"/>
  <c r="G227" i="6"/>
  <c r="B227" i="6"/>
  <c r="G226" i="6"/>
  <c r="B226" i="6"/>
  <c r="G225" i="6"/>
  <c r="B225" i="6"/>
  <c r="G224" i="6"/>
  <c r="B224" i="6"/>
  <c r="G223" i="6"/>
  <c r="B223" i="6"/>
  <c r="G222" i="6"/>
  <c r="B222" i="6"/>
  <c r="G221" i="6"/>
  <c r="B221" i="6"/>
  <c r="G220" i="6"/>
  <c r="B220" i="6"/>
  <c r="G219" i="6"/>
  <c r="B219" i="6"/>
  <c r="G218" i="6"/>
  <c r="B218" i="6"/>
  <c r="G217" i="6"/>
  <c r="B217" i="6"/>
  <c r="G216" i="6"/>
  <c r="B216" i="6"/>
  <c r="G215" i="6"/>
  <c r="B215" i="6"/>
  <c r="G214" i="6"/>
  <c r="B214" i="6"/>
  <c r="G213" i="6"/>
  <c r="B213" i="6"/>
  <c r="G212" i="6"/>
  <c r="B212" i="6"/>
  <c r="G211" i="6"/>
  <c r="B211" i="6"/>
  <c r="G210" i="6"/>
  <c r="B210" i="6"/>
  <c r="G209" i="6"/>
  <c r="B209" i="6"/>
  <c r="G208" i="6"/>
  <c r="B208" i="6"/>
  <c r="G207" i="6"/>
  <c r="B207" i="6"/>
  <c r="G206" i="6"/>
  <c r="B206" i="6"/>
  <c r="G205" i="6"/>
  <c r="B205" i="6"/>
  <c r="G204" i="6"/>
  <c r="B204" i="6"/>
  <c r="G203" i="6"/>
  <c r="B203" i="6"/>
  <c r="G202" i="6"/>
  <c r="B202" i="6"/>
  <c r="G201" i="6"/>
  <c r="B201" i="6"/>
  <c r="G200" i="6"/>
  <c r="B200" i="6"/>
  <c r="G199" i="6"/>
  <c r="B199" i="6"/>
  <c r="G198" i="6"/>
  <c r="B198" i="6"/>
  <c r="G197" i="6"/>
  <c r="B197" i="6"/>
  <c r="G196" i="6"/>
  <c r="B196" i="6"/>
  <c r="G195" i="6"/>
  <c r="B195" i="6"/>
  <c r="G194" i="6"/>
  <c r="B194" i="6"/>
  <c r="G193" i="6"/>
  <c r="B193" i="6"/>
  <c r="G192" i="6"/>
  <c r="B192" i="6"/>
  <c r="G191" i="6"/>
  <c r="B191" i="6"/>
  <c r="G190" i="6"/>
  <c r="B190" i="6"/>
  <c r="G189" i="6"/>
  <c r="B189" i="6"/>
  <c r="G188" i="6"/>
  <c r="B188" i="6"/>
  <c r="G187" i="6"/>
  <c r="B187" i="6"/>
  <c r="G186" i="6"/>
  <c r="B186" i="6"/>
  <c r="G185" i="6"/>
  <c r="B185" i="6"/>
  <c r="G184" i="6"/>
  <c r="B184" i="6"/>
  <c r="G183" i="6"/>
  <c r="B183" i="6"/>
  <c r="G182" i="6"/>
  <c r="B182" i="6"/>
  <c r="G181" i="6"/>
  <c r="B181" i="6"/>
  <c r="G180" i="6"/>
  <c r="B180" i="6"/>
  <c r="G179" i="6"/>
  <c r="B179" i="6"/>
  <c r="G178" i="6"/>
  <c r="B178" i="6"/>
  <c r="G177" i="6"/>
  <c r="B177" i="6"/>
  <c r="G176" i="6"/>
  <c r="B176" i="6"/>
  <c r="G175" i="6"/>
  <c r="B175" i="6"/>
  <c r="G174" i="6"/>
  <c r="B174" i="6"/>
  <c r="G173" i="6"/>
  <c r="B173" i="6"/>
  <c r="G172" i="6"/>
  <c r="B172" i="6"/>
  <c r="G171" i="6"/>
  <c r="B171" i="6"/>
  <c r="G170" i="6"/>
  <c r="B170" i="6"/>
  <c r="G169" i="6"/>
  <c r="B169" i="6"/>
  <c r="G168" i="6"/>
  <c r="B168" i="6"/>
  <c r="G167" i="6"/>
  <c r="B167" i="6"/>
  <c r="G166" i="6"/>
  <c r="B166" i="6"/>
  <c r="G165" i="6"/>
  <c r="B165" i="6"/>
  <c r="G164" i="6"/>
  <c r="B164" i="6"/>
  <c r="G163" i="6"/>
  <c r="B163" i="6"/>
  <c r="G162" i="6"/>
  <c r="B162" i="6"/>
  <c r="G161" i="6"/>
  <c r="B161" i="6"/>
  <c r="G160" i="6"/>
  <c r="B160" i="6"/>
  <c r="G159" i="6"/>
  <c r="B159" i="6"/>
  <c r="G158" i="6"/>
  <c r="B158" i="6"/>
  <c r="G157" i="6"/>
  <c r="B157" i="6"/>
  <c r="G156" i="6"/>
  <c r="B156" i="6"/>
  <c r="G155" i="6"/>
  <c r="B155" i="6"/>
  <c r="G154" i="6"/>
  <c r="B154" i="6"/>
  <c r="G153" i="6"/>
  <c r="B153" i="6"/>
  <c r="G152" i="6"/>
  <c r="B152" i="6"/>
  <c r="G151" i="6"/>
  <c r="B151" i="6"/>
  <c r="G150" i="6"/>
  <c r="B150" i="6"/>
  <c r="G149" i="6"/>
  <c r="B149" i="6"/>
  <c r="G148" i="6"/>
  <c r="B148" i="6"/>
  <c r="G147" i="6"/>
  <c r="B147" i="6"/>
  <c r="G146" i="6"/>
  <c r="B146" i="6"/>
  <c r="G145" i="6"/>
  <c r="B145" i="6"/>
  <c r="G144" i="6"/>
  <c r="B144" i="6"/>
  <c r="G143" i="6"/>
  <c r="B143" i="6"/>
  <c r="G142" i="6"/>
  <c r="B142" i="6"/>
  <c r="G141" i="6"/>
  <c r="B141" i="6"/>
  <c r="G140" i="6"/>
  <c r="B140" i="6"/>
  <c r="G139" i="6"/>
  <c r="B139" i="6"/>
  <c r="G138" i="6"/>
  <c r="B138" i="6"/>
  <c r="G137" i="6"/>
  <c r="B137" i="6"/>
  <c r="G136" i="6"/>
  <c r="B136" i="6"/>
  <c r="G135" i="6"/>
  <c r="B135" i="6"/>
  <c r="G134" i="6"/>
  <c r="B134" i="6"/>
  <c r="G133" i="6"/>
  <c r="B133" i="6"/>
  <c r="G132" i="6"/>
  <c r="B132" i="6"/>
  <c r="G131" i="6"/>
  <c r="B131" i="6"/>
  <c r="G130" i="6"/>
  <c r="B130" i="6"/>
  <c r="G129" i="6"/>
  <c r="B129" i="6"/>
  <c r="G128" i="6"/>
  <c r="B128" i="6"/>
  <c r="G127" i="6"/>
  <c r="B127" i="6"/>
  <c r="G126" i="6"/>
  <c r="B126" i="6"/>
  <c r="G125" i="6"/>
  <c r="B125" i="6"/>
  <c r="G124" i="6"/>
  <c r="B124" i="6"/>
  <c r="G123" i="6"/>
  <c r="B123" i="6"/>
  <c r="G122" i="6"/>
  <c r="B122" i="6"/>
  <c r="G121" i="6"/>
  <c r="B121" i="6"/>
  <c r="G120" i="6"/>
  <c r="B120" i="6"/>
  <c r="G119" i="6"/>
  <c r="B119" i="6"/>
  <c r="G118" i="6"/>
  <c r="B118" i="6"/>
  <c r="G117" i="6"/>
  <c r="B117" i="6"/>
  <c r="G116" i="6"/>
  <c r="B116" i="6"/>
  <c r="G115" i="6"/>
  <c r="B115" i="6"/>
  <c r="G114" i="6"/>
  <c r="B114" i="6"/>
  <c r="G113" i="6"/>
  <c r="B113" i="6"/>
  <c r="G112" i="6"/>
  <c r="B112" i="6"/>
  <c r="G111" i="6"/>
  <c r="B111" i="6"/>
  <c r="G110" i="6"/>
  <c r="B110" i="6"/>
  <c r="G109" i="6"/>
  <c r="B109" i="6"/>
  <c r="G108" i="6"/>
  <c r="B108" i="6"/>
  <c r="G107" i="6"/>
  <c r="B107" i="6"/>
  <c r="G106" i="6"/>
  <c r="B106" i="6"/>
  <c r="G105" i="6"/>
  <c r="B105" i="6"/>
  <c r="G104" i="6"/>
  <c r="B104" i="6"/>
  <c r="G103" i="6"/>
  <c r="B103" i="6"/>
  <c r="G102" i="6"/>
  <c r="B102" i="6"/>
  <c r="G101" i="6"/>
  <c r="B101" i="6"/>
  <c r="G100" i="6"/>
  <c r="B100" i="6"/>
  <c r="G99" i="6"/>
  <c r="B99" i="6"/>
  <c r="G98" i="6"/>
  <c r="B98" i="6"/>
  <c r="G97" i="6"/>
  <c r="B97" i="6"/>
  <c r="G96" i="6"/>
  <c r="B96" i="6"/>
  <c r="G95" i="6"/>
  <c r="B95" i="6"/>
  <c r="G94" i="6"/>
  <c r="B94" i="6"/>
  <c r="G93" i="6"/>
  <c r="B93" i="6"/>
  <c r="G92" i="6"/>
  <c r="B92" i="6"/>
  <c r="G91" i="6"/>
  <c r="B91" i="6"/>
  <c r="G90" i="6"/>
  <c r="B90" i="6"/>
  <c r="G89" i="6"/>
  <c r="B89" i="6"/>
  <c r="G88" i="6"/>
  <c r="B88" i="6"/>
  <c r="G87" i="6"/>
  <c r="B87" i="6"/>
  <c r="G86" i="6"/>
  <c r="B86" i="6"/>
  <c r="G85" i="6"/>
  <c r="B85" i="6"/>
  <c r="G84" i="6"/>
  <c r="B84" i="6"/>
  <c r="G83" i="6"/>
  <c r="B83" i="6"/>
  <c r="G82" i="6"/>
  <c r="B82" i="6"/>
  <c r="G81" i="6"/>
  <c r="B81" i="6"/>
  <c r="G80" i="6"/>
  <c r="B80" i="6"/>
  <c r="G79" i="6"/>
  <c r="B79" i="6"/>
  <c r="G78" i="6"/>
  <c r="B78" i="6"/>
  <c r="G77" i="6"/>
  <c r="B77" i="6"/>
  <c r="G76" i="6"/>
  <c r="B76" i="6"/>
  <c r="G75" i="6"/>
  <c r="B75" i="6"/>
  <c r="G74" i="6"/>
  <c r="B74" i="6"/>
  <c r="G73" i="6"/>
  <c r="B73" i="6"/>
  <c r="G72" i="6"/>
  <c r="B72" i="6"/>
  <c r="G71" i="6"/>
  <c r="B71" i="6"/>
  <c r="G70" i="6"/>
  <c r="B70" i="6"/>
  <c r="G69" i="6"/>
  <c r="B69" i="6"/>
  <c r="G68" i="6"/>
  <c r="B68" i="6"/>
  <c r="G67" i="6"/>
  <c r="B67" i="6"/>
  <c r="G66" i="6"/>
  <c r="B66" i="6"/>
  <c r="G65" i="6"/>
  <c r="B65" i="6"/>
  <c r="G64" i="6"/>
  <c r="B64" i="6"/>
  <c r="G63" i="6"/>
  <c r="B63" i="6"/>
  <c r="G62" i="6"/>
  <c r="B62" i="6"/>
  <c r="G61" i="6"/>
  <c r="B61" i="6"/>
  <c r="G60" i="6"/>
  <c r="B60" i="6"/>
  <c r="G59" i="6"/>
  <c r="B59" i="6"/>
  <c r="G58" i="6"/>
  <c r="B58" i="6"/>
  <c r="G57" i="6"/>
  <c r="B57" i="6"/>
  <c r="G56" i="6"/>
  <c r="B56" i="6"/>
  <c r="G55" i="6"/>
  <c r="B55" i="6"/>
  <c r="G54" i="6"/>
  <c r="B54" i="6"/>
  <c r="G53" i="6"/>
  <c r="B53" i="6"/>
  <c r="G52" i="6"/>
  <c r="B52" i="6"/>
  <c r="G51" i="6"/>
  <c r="B51" i="6"/>
  <c r="G50" i="6"/>
  <c r="B50" i="6"/>
  <c r="G49" i="6"/>
  <c r="B49" i="6"/>
  <c r="G48" i="6"/>
  <c r="B48" i="6"/>
  <c r="G47" i="6"/>
  <c r="B47" i="6"/>
  <c r="G46" i="6"/>
  <c r="B46" i="6"/>
  <c r="G45" i="6"/>
  <c r="B45" i="6"/>
  <c r="G44" i="6"/>
  <c r="B44" i="6"/>
  <c r="G43" i="6"/>
  <c r="B43" i="6"/>
  <c r="G42" i="6"/>
  <c r="B42" i="6"/>
  <c r="G41" i="6"/>
  <c r="B41" i="6"/>
  <c r="G40" i="6"/>
  <c r="B40" i="6"/>
  <c r="G39" i="6"/>
  <c r="B39" i="6"/>
  <c r="G38" i="6"/>
  <c r="B38" i="6"/>
  <c r="G37" i="6"/>
  <c r="B37" i="6"/>
  <c r="G36" i="6"/>
  <c r="B36" i="6"/>
  <c r="G35" i="6"/>
  <c r="B35" i="6"/>
  <c r="G34" i="6"/>
  <c r="B34" i="6"/>
  <c r="G33" i="6"/>
  <c r="B33" i="6"/>
  <c r="G32" i="6"/>
  <c r="B32" i="6"/>
  <c r="G31" i="6"/>
  <c r="B31" i="6"/>
  <c r="G30" i="6"/>
  <c r="B30" i="6"/>
  <c r="G29" i="6"/>
  <c r="B29" i="6"/>
  <c r="G28" i="6"/>
  <c r="B28" i="6"/>
  <c r="G27" i="6"/>
  <c r="B27" i="6"/>
  <c r="G26" i="6"/>
  <c r="B26" i="6"/>
  <c r="G25" i="6"/>
  <c r="B25" i="6"/>
  <c r="G24" i="6"/>
  <c r="B24" i="6"/>
  <c r="G23" i="6"/>
  <c r="B23" i="6"/>
  <c r="G22" i="6"/>
  <c r="B22" i="6"/>
  <c r="G21" i="6"/>
  <c r="B21" i="6"/>
  <c r="G20" i="6"/>
  <c r="F20" i="6"/>
  <c r="B20" i="6"/>
  <c r="F7" i="6"/>
  <c r="C7" i="6"/>
  <c r="C52" i="6" s="1"/>
  <c r="C76" i="6"/>
  <c r="B7" i="6"/>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20" i="3"/>
  <c r="B24" i="3"/>
  <c r="B25" i="3"/>
  <c r="B26" i="3"/>
  <c r="D26" i="3"/>
  <c r="B27" i="3"/>
  <c r="B28" i="3"/>
  <c r="B29" i="3"/>
  <c r="B30" i="3"/>
  <c r="B31" i="3"/>
  <c r="B32" i="3"/>
  <c r="B33" i="3"/>
  <c r="B34" i="3"/>
  <c r="B35" i="3"/>
  <c r="D35" i="3"/>
  <c r="B36" i="3"/>
  <c r="B37" i="3"/>
  <c r="B38" i="3"/>
  <c r="B39" i="3"/>
  <c r="D39" i="3"/>
  <c r="B40" i="3"/>
  <c r="B41" i="3"/>
  <c r="B42" i="3"/>
  <c r="B43" i="3"/>
  <c r="B44" i="3"/>
  <c r="B45" i="3"/>
  <c r="B46" i="3"/>
  <c r="B47" i="3"/>
  <c r="B48" i="3"/>
  <c r="B49" i="3"/>
  <c r="B50" i="3"/>
  <c r="B51" i="3"/>
  <c r="B52" i="3"/>
  <c r="B53" i="3"/>
  <c r="B54" i="3"/>
  <c r="B55" i="3"/>
  <c r="B56" i="3"/>
  <c r="B57" i="3"/>
  <c r="B58" i="3"/>
  <c r="D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C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D140" i="3"/>
  <c r="B141" i="3"/>
  <c r="D141" i="3"/>
  <c r="B142" i="3"/>
  <c r="D142" i="3"/>
  <c r="B143" i="3"/>
  <c r="D143" i="3"/>
  <c r="B144" i="3"/>
  <c r="D144" i="3"/>
  <c r="B145" i="3"/>
  <c r="B146" i="3"/>
  <c r="B147" i="3"/>
  <c r="B148" i="3"/>
  <c r="B149" i="3"/>
  <c r="B150" i="3"/>
  <c r="D150" i="3"/>
  <c r="B151" i="3"/>
  <c r="B152" i="3"/>
  <c r="D152" i="3"/>
  <c r="B153" i="3"/>
  <c r="D153" i="3"/>
  <c r="B154" i="3"/>
  <c r="D154" i="3"/>
  <c r="B155" i="3"/>
  <c r="B156" i="3"/>
  <c r="B157" i="3"/>
  <c r="B158" i="3"/>
  <c r="B159" i="3"/>
  <c r="D159" i="3"/>
  <c r="B160" i="3"/>
  <c r="B161" i="3"/>
  <c r="B162" i="3"/>
  <c r="D162" i="3"/>
  <c r="B163" i="3"/>
  <c r="B164" i="3"/>
  <c r="B165" i="3"/>
  <c r="B166" i="3"/>
  <c r="D166" i="3"/>
  <c r="B167" i="3"/>
  <c r="C167" i="3"/>
  <c r="D167" i="3"/>
  <c r="B168" i="3"/>
  <c r="D168" i="3"/>
  <c r="B169" i="3"/>
  <c r="D169" i="3"/>
  <c r="B170" i="3"/>
  <c r="B171" i="3"/>
  <c r="B172" i="3"/>
  <c r="B173" i="3"/>
  <c r="B174" i="3"/>
  <c r="D174" i="3"/>
  <c r="B175" i="3"/>
  <c r="B176" i="3"/>
  <c r="D176" i="3"/>
  <c r="B177" i="3"/>
  <c r="B178" i="3"/>
  <c r="B179" i="3"/>
  <c r="D179" i="3"/>
  <c r="B180" i="3"/>
  <c r="D180" i="3"/>
  <c r="B181" i="3"/>
  <c r="B182" i="3"/>
  <c r="B183" i="3"/>
  <c r="B184" i="3"/>
  <c r="D184" i="3"/>
  <c r="B185" i="3"/>
  <c r="B186" i="3"/>
  <c r="D186" i="3"/>
  <c r="B187" i="3"/>
  <c r="B188" i="3"/>
  <c r="B189" i="3"/>
  <c r="B190" i="3"/>
  <c r="D190" i="3"/>
  <c r="B191" i="3"/>
  <c r="D191" i="3"/>
  <c r="B192" i="3"/>
  <c r="D192" i="3"/>
  <c r="B193" i="3"/>
  <c r="D193" i="3"/>
  <c r="B194" i="3"/>
  <c r="D194" i="3"/>
  <c r="B195" i="3"/>
  <c r="B196" i="3"/>
  <c r="B197" i="3"/>
  <c r="D197" i="3"/>
  <c r="B198" i="3"/>
  <c r="B199" i="3"/>
  <c r="B200" i="3"/>
  <c r="B201" i="3"/>
  <c r="B202" i="3"/>
  <c r="B203" i="3"/>
  <c r="B204" i="3"/>
  <c r="B205" i="3"/>
  <c r="B206" i="3"/>
  <c r="D206" i="3"/>
  <c r="B207" i="3"/>
  <c r="B208" i="3"/>
  <c r="B209" i="3"/>
  <c r="D209" i="3"/>
  <c r="B210" i="3"/>
  <c r="B211" i="3"/>
  <c r="B212" i="3"/>
  <c r="B213" i="3"/>
  <c r="B214" i="3"/>
  <c r="B215" i="3"/>
  <c r="B216" i="3"/>
  <c r="B217" i="3"/>
  <c r="B218" i="3"/>
  <c r="B219" i="3"/>
  <c r="B220" i="3"/>
  <c r="B221" i="3"/>
  <c r="D221" i="3"/>
  <c r="B222" i="3"/>
  <c r="D222" i="3"/>
  <c r="B223" i="3"/>
  <c r="B224" i="3"/>
  <c r="B225" i="3"/>
  <c r="B226" i="3"/>
  <c r="B227" i="3"/>
  <c r="B228" i="3"/>
  <c r="B229" i="3"/>
  <c r="D229" i="3"/>
  <c r="B230" i="3"/>
  <c r="D230" i="3"/>
  <c r="B231" i="3"/>
  <c r="B232" i="3"/>
  <c r="B233" i="3"/>
  <c r="B234" i="3"/>
  <c r="D234" i="3"/>
  <c r="B235" i="3"/>
  <c r="B236" i="3"/>
  <c r="B237" i="3"/>
  <c r="D237" i="3"/>
  <c r="B238" i="3"/>
  <c r="D238" i="3"/>
  <c r="B239" i="3"/>
  <c r="B240" i="3"/>
  <c r="B241" i="3"/>
  <c r="D241" i="3"/>
  <c r="B242" i="3"/>
  <c r="D242" i="3"/>
  <c r="B243" i="3"/>
  <c r="B244" i="3"/>
  <c r="B245" i="3"/>
  <c r="D245" i="3"/>
  <c r="B246" i="3"/>
  <c r="B247" i="3"/>
  <c r="B248" i="3"/>
  <c r="B249" i="3"/>
  <c r="D249" i="3"/>
  <c r="B250" i="3"/>
  <c r="D250" i="3"/>
  <c r="B251" i="3"/>
  <c r="B252" i="3"/>
  <c r="B253" i="3"/>
  <c r="B254" i="3"/>
  <c r="B255" i="3"/>
  <c r="B256" i="3"/>
  <c r="B257" i="3"/>
  <c r="D257" i="3"/>
  <c r="B258" i="3"/>
  <c r="B259" i="3"/>
  <c r="B260" i="3"/>
  <c r="B261" i="3"/>
  <c r="D261" i="3"/>
  <c r="B262" i="3"/>
  <c r="B263" i="3"/>
  <c r="B264" i="3"/>
  <c r="B265" i="3"/>
  <c r="D265" i="3"/>
  <c r="B266" i="3"/>
  <c r="D266" i="3"/>
  <c r="B267" i="3"/>
  <c r="B268" i="3"/>
  <c r="B269" i="3"/>
  <c r="B270" i="3"/>
  <c r="B271" i="3"/>
  <c r="B272" i="3"/>
  <c r="B273" i="3"/>
  <c r="D273" i="3"/>
  <c r="B274" i="3"/>
  <c r="D274" i="3"/>
  <c r="B275" i="3"/>
  <c r="B276" i="3"/>
  <c r="B277" i="3"/>
  <c r="D277" i="3"/>
  <c r="B278" i="3"/>
  <c r="B279" i="3"/>
  <c r="B280" i="3"/>
  <c r="B281" i="3"/>
  <c r="B282" i="3"/>
  <c r="D282" i="3"/>
  <c r="B283" i="3"/>
  <c r="B284" i="3"/>
  <c r="B285" i="3"/>
  <c r="D285" i="3"/>
  <c r="B286" i="3"/>
  <c r="D286" i="3"/>
  <c r="B287" i="3"/>
  <c r="B288" i="3"/>
  <c r="B289" i="3"/>
  <c r="B290" i="3"/>
  <c r="B291" i="3"/>
  <c r="D291" i="3"/>
  <c r="B292" i="3"/>
  <c r="D292" i="3"/>
  <c r="B293" i="3"/>
  <c r="D293" i="3"/>
  <c r="B294" i="3"/>
  <c r="B295" i="3"/>
  <c r="B296" i="3"/>
  <c r="B297" i="3"/>
  <c r="B298" i="3"/>
  <c r="D298" i="3"/>
  <c r="B299" i="3"/>
  <c r="B300" i="3"/>
  <c r="D300" i="3"/>
  <c r="B301" i="3"/>
  <c r="D301" i="3"/>
  <c r="B302" i="3"/>
  <c r="D302" i="3"/>
  <c r="B303" i="3"/>
  <c r="B304" i="3"/>
  <c r="B305" i="3"/>
  <c r="B306" i="3"/>
  <c r="D306" i="3"/>
  <c r="B307" i="3"/>
  <c r="D307" i="3"/>
  <c r="B308" i="3"/>
  <c r="D308" i="3"/>
  <c r="B309" i="3"/>
  <c r="D309" i="3"/>
  <c r="B310" i="3"/>
  <c r="D310" i="3"/>
  <c r="B311" i="3"/>
  <c r="D311" i="3"/>
  <c r="B312" i="3"/>
  <c r="B313" i="3"/>
  <c r="B314" i="3"/>
  <c r="D314" i="3"/>
  <c r="B315" i="3"/>
  <c r="C315" i="3"/>
  <c r="D315" i="3"/>
  <c r="B316" i="3"/>
  <c r="B317" i="3"/>
  <c r="B318" i="3"/>
  <c r="D318" i="3"/>
  <c r="B319" i="3"/>
  <c r="D319" i="3"/>
  <c r="B320" i="3"/>
  <c r="D320" i="3"/>
  <c r="B321" i="3"/>
  <c r="B322" i="3"/>
  <c r="D322" i="3"/>
  <c r="B323" i="3"/>
  <c r="B324" i="3"/>
  <c r="D324" i="3"/>
  <c r="B325" i="3"/>
  <c r="D325" i="3"/>
  <c r="B326" i="3"/>
  <c r="D326" i="3"/>
  <c r="B327" i="3"/>
  <c r="B328" i="3"/>
  <c r="D328" i="3"/>
  <c r="B329" i="3"/>
  <c r="B330" i="3"/>
  <c r="E330" i="3"/>
  <c r="B331" i="3"/>
  <c r="B332" i="3"/>
  <c r="B333" i="3"/>
  <c r="D333" i="3"/>
  <c r="B334" i="3"/>
  <c r="D334" i="3"/>
  <c r="B335" i="3"/>
  <c r="D335" i="3"/>
  <c r="B336" i="3"/>
  <c r="B337" i="3"/>
  <c r="B338" i="3"/>
  <c r="D338" i="3"/>
  <c r="B339" i="3"/>
  <c r="D339" i="3"/>
  <c r="B340" i="3"/>
  <c r="D340" i="3"/>
  <c r="B341" i="3"/>
  <c r="B342" i="3"/>
  <c r="D342" i="3"/>
  <c r="B343" i="3"/>
  <c r="D343" i="3"/>
  <c r="B344" i="3"/>
  <c r="D344" i="3"/>
  <c r="B345" i="3"/>
  <c r="D345" i="3"/>
  <c r="B346" i="3"/>
  <c r="B347" i="3"/>
  <c r="B348" i="3"/>
  <c r="B349" i="3"/>
  <c r="B350" i="3"/>
  <c r="D350" i="3"/>
  <c r="B351" i="3"/>
  <c r="D351" i="3"/>
  <c r="B352" i="3"/>
  <c r="B353" i="3"/>
  <c r="B354" i="3"/>
  <c r="D354" i="3"/>
  <c r="B355" i="3"/>
  <c r="B356" i="3"/>
  <c r="B357" i="3"/>
  <c r="D357" i="3"/>
  <c r="B358" i="3"/>
  <c r="D358" i="3"/>
  <c r="B359" i="3"/>
  <c r="B360" i="3"/>
  <c r="D360" i="3"/>
  <c r="B361" i="3"/>
  <c r="D361" i="3"/>
  <c r="B362" i="3"/>
  <c r="B363" i="3"/>
  <c r="D363" i="3"/>
  <c r="B364" i="3"/>
  <c r="D364" i="3"/>
  <c r="B365" i="3"/>
  <c r="C365" i="3"/>
  <c r="B366" i="3"/>
  <c r="B367" i="3"/>
  <c r="D367" i="3"/>
  <c r="B368" i="3"/>
  <c r="B369" i="3"/>
  <c r="D369" i="3"/>
  <c r="B370" i="3"/>
  <c r="D370" i="3"/>
  <c r="B371" i="3"/>
  <c r="B372" i="3"/>
  <c r="D372" i="3"/>
  <c r="B373" i="3"/>
  <c r="D373" i="3"/>
  <c r="B374" i="3"/>
  <c r="B375" i="3"/>
  <c r="B376" i="3"/>
  <c r="D376" i="3"/>
  <c r="B377" i="3"/>
  <c r="B378" i="3"/>
  <c r="B379" i="3"/>
  <c r="B380" i="3"/>
  <c r="B381" i="3"/>
  <c r="D381" i="3"/>
  <c r="B382" i="3"/>
  <c r="B383" i="3"/>
  <c r="B21" i="3"/>
  <c r="D21" i="3"/>
  <c r="B22" i="3"/>
  <c r="D22" i="3"/>
  <c r="B23" i="3"/>
  <c r="D20" i="3"/>
  <c r="B20" i="3"/>
  <c r="E7" i="3"/>
  <c r="E36" i="3" s="1"/>
  <c r="B7"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20" i="3"/>
  <c r="F7" i="3"/>
  <c r="D7" i="3"/>
  <c r="D155" i="3" s="1"/>
  <c r="C7" i="3"/>
  <c r="C69" i="3" s="1"/>
  <c r="C171" i="6"/>
  <c r="C86" i="6"/>
  <c r="C94" i="6"/>
  <c r="C102" i="6"/>
  <c r="C110" i="6"/>
  <c r="C118" i="6"/>
  <c r="C353" i="6"/>
  <c r="C349" i="6"/>
  <c r="C345" i="6"/>
  <c r="C341" i="6"/>
  <c r="C333" i="6"/>
  <c r="C329" i="6"/>
  <c r="C380" i="6"/>
  <c r="C364" i="6"/>
  <c r="C292" i="6"/>
  <c r="C288" i="6"/>
  <c r="C280" i="6"/>
  <c r="C276" i="6"/>
  <c r="C244" i="6"/>
  <c r="C240" i="6"/>
  <c r="C232" i="6"/>
  <c r="C228" i="6"/>
  <c r="C224" i="6"/>
  <c r="C220" i="6"/>
  <c r="C184" i="6"/>
  <c r="C180" i="6"/>
  <c r="C176" i="6"/>
  <c r="C172" i="6"/>
  <c r="C168" i="6"/>
  <c r="C370" i="6"/>
  <c r="C360" i="6"/>
  <c r="C283" i="6"/>
  <c r="C267" i="6"/>
  <c r="C253" i="6"/>
  <c r="C245" i="6"/>
  <c r="C237" i="6"/>
  <c r="C350" i="6"/>
  <c r="C346" i="6"/>
  <c r="C338" i="6"/>
  <c r="C334" i="6"/>
  <c r="C322" i="6"/>
  <c r="C318" i="6"/>
  <c r="C368" i="6"/>
  <c r="C295" i="6"/>
  <c r="C271" i="6"/>
  <c r="C263" i="6"/>
  <c r="C247" i="6"/>
  <c r="C366" i="6"/>
  <c r="C149" i="6"/>
  <c r="C147" i="6"/>
  <c r="C141" i="6"/>
  <c r="C139" i="6"/>
  <c r="C137" i="6"/>
  <c r="C133" i="6"/>
  <c r="C109" i="6"/>
  <c r="C107" i="6"/>
  <c r="C105" i="6"/>
  <c r="C101" i="6"/>
  <c r="C99" i="6"/>
  <c r="C97" i="6"/>
  <c r="C73" i="6"/>
  <c r="C69" i="6"/>
  <c r="C67" i="6"/>
  <c r="C65" i="6"/>
  <c r="C61" i="6"/>
  <c r="C59" i="6"/>
  <c r="C35" i="6"/>
  <c r="C33" i="6"/>
  <c r="C29" i="6"/>
  <c r="C27" i="6"/>
  <c r="C21" i="6"/>
  <c r="C382" i="6"/>
  <c r="C207" i="6"/>
  <c r="C203" i="6"/>
  <c r="C195" i="6"/>
  <c r="C191" i="6"/>
  <c r="C181" i="6"/>
  <c r="C177" i="6"/>
  <c r="C158" i="6"/>
  <c r="C156" i="6"/>
  <c r="C152" i="6"/>
  <c r="C150" i="6"/>
  <c r="C148" i="6"/>
  <c r="C146" i="6"/>
  <c r="C175" i="6"/>
  <c r="C183" i="6"/>
  <c r="C261" i="6"/>
  <c r="C64" i="6"/>
  <c r="C80" i="6"/>
  <c r="C108" i="6"/>
  <c r="C58" i="6"/>
  <c r="C50" i="6"/>
  <c r="C42" i="6"/>
  <c r="C34" i="6"/>
  <c r="C26" i="6"/>
  <c r="C20" i="6"/>
  <c r="C351" i="6"/>
  <c r="C343" i="6"/>
  <c r="C335" i="6"/>
  <c r="C327" i="6"/>
  <c r="C311" i="6"/>
  <c r="C303" i="6"/>
  <c r="C270" i="6"/>
  <c r="C246" i="6"/>
  <c r="C238" i="6"/>
  <c r="C222" i="6"/>
  <c r="C214" i="6"/>
  <c r="C198" i="6"/>
  <c r="C190" i="6"/>
  <c r="C352" i="6"/>
  <c r="C291" i="6"/>
  <c r="C259" i="6"/>
  <c r="C225" i="6"/>
  <c r="C209" i="6"/>
  <c r="C193" i="6"/>
  <c r="C358" i="6"/>
  <c r="C289" i="6"/>
  <c r="C159" i="6"/>
  <c r="C151" i="6"/>
  <c r="C143" i="6"/>
  <c r="C135" i="6"/>
  <c r="C127" i="6"/>
  <c r="C119" i="6"/>
  <c r="C79" i="6"/>
  <c r="C47" i="6"/>
  <c r="C39" i="6"/>
  <c r="C31" i="6"/>
  <c r="C23" i="6"/>
  <c r="C243" i="6"/>
  <c r="C227" i="6"/>
  <c r="C70" i="6"/>
  <c r="C46" i="6"/>
  <c r="C38" i="6"/>
  <c r="C30" i="6"/>
  <c r="C22" i="6"/>
  <c r="C106" i="6"/>
  <c r="C122" i="6"/>
  <c r="C347" i="6"/>
  <c r="C323" i="6"/>
  <c r="C315" i="6"/>
  <c r="C299" i="6"/>
  <c r="C298" i="6"/>
  <c r="C282" i="6"/>
  <c r="C274" i="6"/>
  <c r="C242" i="6"/>
  <c r="C210" i="6"/>
  <c r="C202" i="6"/>
  <c r="C186" i="6"/>
  <c r="C178" i="6"/>
  <c r="C170" i="6"/>
  <c r="C362" i="6"/>
  <c r="C376" i="6"/>
  <c r="C201" i="6"/>
  <c r="C185" i="6"/>
  <c r="C24" i="6"/>
  <c r="C40" i="6"/>
  <c r="C56" i="6"/>
  <c r="C72" i="6"/>
  <c r="E46" i="3"/>
  <c r="E122" i="3"/>
  <c r="E126" i="3"/>
  <c r="E162" i="3"/>
  <c r="E188" i="3"/>
  <c r="E40" i="3"/>
  <c r="D24" i="3"/>
  <c r="D28" i="3"/>
  <c r="D32" i="3"/>
  <c r="D36" i="3"/>
  <c r="D40" i="3"/>
  <c r="D44" i="3"/>
  <c r="D48" i="3"/>
  <c r="D52" i="3"/>
  <c r="D56" i="3"/>
  <c r="D60"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62" i="3"/>
  <c r="D59" i="3"/>
  <c r="D49" i="3"/>
  <c r="D46" i="3"/>
  <c r="D43" i="3"/>
  <c r="D33" i="3"/>
  <c r="D30" i="3"/>
  <c r="D27" i="3"/>
  <c r="C64" i="3"/>
  <c r="C62" i="3"/>
  <c r="C60" i="3"/>
  <c r="C58" i="3"/>
  <c r="C54" i="3"/>
  <c r="C52" i="3"/>
  <c r="C51" i="3"/>
  <c r="C50" i="3"/>
  <c r="C48" i="3"/>
  <c r="C45" i="3"/>
  <c r="C41" i="3"/>
  <c r="C40" i="3"/>
  <c r="C39" i="3"/>
  <c r="C38" i="3"/>
  <c r="C36" i="3"/>
  <c r="C33" i="3"/>
  <c r="C31" i="3"/>
  <c r="C30" i="3"/>
  <c r="C28" i="3"/>
  <c r="C26" i="3"/>
  <c r="C25" i="3"/>
  <c r="E238" i="3"/>
  <c r="E290" i="3"/>
  <c r="E294" i="3"/>
  <c r="E57" i="3"/>
  <c r="E369" i="3"/>
  <c r="E347" i="3"/>
  <c r="E314" i="3"/>
  <c r="E298" i="3"/>
  <c r="E125" i="3"/>
  <c r="E105" i="3"/>
  <c r="E90" i="3"/>
  <c r="E277" i="3"/>
  <c r="E189" i="3"/>
  <c r="E163" i="3"/>
  <c r="E140" i="3"/>
  <c r="E55" i="3"/>
  <c r="E380" i="3"/>
  <c r="E354" i="3"/>
  <c r="E335" i="3"/>
  <c r="E306" i="3"/>
  <c r="E286" i="3"/>
  <c r="E228" i="3"/>
  <c r="E222" i="3"/>
  <c r="E135" i="3"/>
  <c r="E42" i="3"/>
  <c r="E315" i="3"/>
  <c r="E295" i="3"/>
  <c r="E214" i="3"/>
  <c r="E158" i="3"/>
  <c r="E110" i="3"/>
  <c r="E208" i="3"/>
  <c r="E119" i="3"/>
  <c r="E365" i="3"/>
  <c r="E131" i="3"/>
  <c r="E310" i="3"/>
  <c r="E76" i="3"/>
  <c r="E114" i="3"/>
  <c r="E334" i="3"/>
  <c r="E232" i="3"/>
  <c r="E261" i="3"/>
  <c r="E48" i="3"/>
  <c r="E237" i="3"/>
  <c r="E95" i="3"/>
  <c r="E150" i="3"/>
  <c r="E121" i="3"/>
  <c r="E174" i="3"/>
  <c r="E147" i="3"/>
  <c r="E66" i="3"/>
  <c r="E377" i="3"/>
  <c r="E351" i="3"/>
  <c r="E346" i="3"/>
  <c r="E322" i="3"/>
  <c r="E271" i="3"/>
  <c r="E366" i="3"/>
  <c r="E343" i="3"/>
  <c r="E149" i="3"/>
  <c r="E192" i="3"/>
  <c r="E146" i="3"/>
  <c r="E307" i="3"/>
  <c r="E297" i="3"/>
  <c r="E247" i="3"/>
  <c r="E229" i="3"/>
  <c r="E93" i="3"/>
  <c r="E29" i="3"/>
  <c r="E159" i="3"/>
  <c r="E383" i="3"/>
  <c r="E362" i="3"/>
  <c r="E285" i="3"/>
  <c r="E178" i="3"/>
  <c r="E81" i="3"/>
  <c r="E92" i="3"/>
  <c r="E154" i="3"/>
  <c r="E102" i="3"/>
  <c r="E323" i="3"/>
  <c r="E289" i="3"/>
  <c r="E87" i="3"/>
  <c r="E173" i="3"/>
  <c r="E63" i="3"/>
  <c r="E191" i="3"/>
  <c r="E144" i="3"/>
  <c r="E60" i="3"/>
  <c r="E372" i="3"/>
  <c r="E276" i="3"/>
  <c r="E270" i="3"/>
  <c r="E223" i="3"/>
  <c r="E205" i="3"/>
  <c r="E136" i="3"/>
  <c r="E77" i="3"/>
  <c r="C44" i="6"/>
  <c r="C32" i="6"/>
  <c r="C100" i="6"/>
  <c r="C48" i="6"/>
  <c r="C116" i="6"/>
  <c r="C126" i="6"/>
  <c r="C337" i="6"/>
  <c r="C296" i="6"/>
  <c r="C248" i="6"/>
  <c r="C200" i="6"/>
  <c r="C340" i="6"/>
  <c r="C229" i="6"/>
  <c r="C330" i="6"/>
  <c r="C287" i="6"/>
  <c r="C153" i="6"/>
  <c r="C121" i="6"/>
  <c r="C89" i="6"/>
  <c r="C57" i="6"/>
  <c r="C25" i="6"/>
  <c r="C199" i="6"/>
  <c r="C160" i="6"/>
  <c r="C136" i="6"/>
  <c r="C128" i="6"/>
  <c r="C293" i="6"/>
  <c r="C319" i="6"/>
  <c r="C230" i="6"/>
  <c r="C304" i="6"/>
  <c r="C257" i="6"/>
  <c r="C95" i="6"/>
  <c r="C211" i="6"/>
  <c r="C90" i="6"/>
  <c r="C307" i="6"/>
  <c r="C218" i="6"/>
  <c r="C275" i="6"/>
  <c r="C373" i="6"/>
  <c r="C325" i="6"/>
  <c r="C284" i="6"/>
  <c r="C236" i="6"/>
  <c r="C188" i="6"/>
  <c r="C316" i="6"/>
  <c r="C205" i="6"/>
  <c r="C314" i="6"/>
  <c r="C255" i="6"/>
  <c r="C145" i="6"/>
  <c r="C113" i="6"/>
  <c r="C81" i="6"/>
  <c r="C49" i="6"/>
  <c r="C277" i="6"/>
  <c r="C187" i="6"/>
  <c r="C154" i="6"/>
  <c r="C130" i="6"/>
  <c r="C82" i="6"/>
  <c r="C114" i="6"/>
  <c r="C372" i="6"/>
  <c r="C206" i="6"/>
  <c r="C241" i="6"/>
  <c r="C167" i="6"/>
  <c r="C71" i="6"/>
  <c r="C88" i="6"/>
  <c r="C379" i="6"/>
  <c r="C290" i="6"/>
  <c r="C194" i="6"/>
  <c r="C217" i="6"/>
  <c r="C377" i="6"/>
  <c r="C317" i="6"/>
  <c r="C268" i="6"/>
  <c r="C212" i="6"/>
  <c r="C348" i="6"/>
  <c r="C213" i="6"/>
  <c r="C302" i="6"/>
  <c r="C165" i="6"/>
  <c r="C129" i="6"/>
  <c r="C91" i="6"/>
  <c r="C51" i="6"/>
  <c r="C235" i="6"/>
  <c r="C169" i="6"/>
  <c r="C142" i="6"/>
  <c r="C84" i="6"/>
  <c r="C98" i="6"/>
  <c r="C286" i="6"/>
  <c r="C174" i="6"/>
  <c r="C326" i="6"/>
  <c r="C103" i="6"/>
  <c r="C104" i="6"/>
  <c r="C363" i="6"/>
  <c r="C258" i="6"/>
  <c r="C328" i="6"/>
  <c r="C124" i="6"/>
  <c r="C369" i="6"/>
  <c r="C264" i="6"/>
  <c r="C208" i="6"/>
  <c r="C197" i="6"/>
  <c r="C163" i="6"/>
  <c r="C85" i="6"/>
  <c r="C45" i="6"/>
  <c r="C285" i="6"/>
  <c r="C112" i="6"/>
  <c r="C278" i="6"/>
  <c r="C310" i="6"/>
  <c r="C87" i="6"/>
  <c r="C355" i="6"/>
  <c r="C312" i="6"/>
  <c r="C324" i="6"/>
  <c r="C43" i="6"/>
  <c r="C96" i="6"/>
  <c r="C313" i="6"/>
  <c r="C332" i="6"/>
  <c r="C297" i="6"/>
  <c r="C125" i="6"/>
  <c r="C231" i="6"/>
  <c r="C140" i="6"/>
  <c r="C383" i="6"/>
  <c r="C378" i="6"/>
  <c r="C78" i="6"/>
  <c r="C250" i="6"/>
  <c r="C309" i="6"/>
  <c r="C189" i="6"/>
  <c r="C123" i="6"/>
  <c r="C166" i="6"/>
  <c r="C375" i="6"/>
  <c r="C83" i="6"/>
  <c r="C361" i="6"/>
  <c r="C305" i="6"/>
  <c r="C256" i="6"/>
  <c r="C196" i="6"/>
  <c r="C308" i="6"/>
  <c r="C374" i="6"/>
  <c r="C273" i="6"/>
  <c r="C157" i="6"/>
  <c r="C117" i="6"/>
  <c r="C77" i="6"/>
  <c r="C41" i="6"/>
  <c r="C219" i="6"/>
  <c r="C164" i="6"/>
  <c r="C134" i="6"/>
  <c r="C74" i="6"/>
  <c r="C367" i="6"/>
  <c r="C262" i="6"/>
  <c r="C336" i="6"/>
  <c r="C279" i="6"/>
  <c r="C63" i="6"/>
  <c r="C62" i="6"/>
  <c r="C339" i="6"/>
  <c r="C234" i="6"/>
  <c r="C249" i="6"/>
  <c r="C132" i="6"/>
  <c r="C359" i="6"/>
  <c r="C320" i="6"/>
  <c r="C55" i="6"/>
  <c r="C331" i="6"/>
  <c r="C226" i="6"/>
  <c r="C60" i="6"/>
  <c r="C357" i="6"/>
  <c r="C301" i="6"/>
  <c r="C252" i="6"/>
  <c r="C192" i="6"/>
  <c r="C300" i="6"/>
  <c r="C354" i="6"/>
  <c r="C265" i="6"/>
  <c r="C155" i="6"/>
  <c r="C115" i="6"/>
  <c r="C75" i="6"/>
  <c r="C37" i="6"/>
  <c r="C215" i="6"/>
  <c r="C162" i="6"/>
  <c r="C66" i="6"/>
  <c r="C254" i="6"/>
  <c r="C251" i="6"/>
  <c r="C54" i="6"/>
  <c r="C233" i="6"/>
  <c r="C28" i="6"/>
  <c r="C381" i="6"/>
  <c r="C321" i="6"/>
  <c r="C272" i="6"/>
  <c r="C216" i="6"/>
  <c r="C356" i="6"/>
  <c r="C221" i="6"/>
  <c r="C306" i="6"/>
  <c r="C269" i="6"/>
  <c r="C131" i="6"/>
  <c r="C93" i="6"/>
  <c r="C53" i="6"/>
  <c r="C239" i="6"/>
  <c r="C173" i="6"/>
  <c r="C144" i="6"/>
  <c r="C68" i="6"/>
  <c r="C179" i="6"/>
  <c r="C294" i="6"/>
  <c r="C182" i="6"/>
  <c r="C342" i="6"/>
  <c r="C111" i="6"/>
  <c r="C120" i="6"/>
  <c r="C371" i="6"/>
  <c r="C266" i="6"/>
  <c r="C344" i="6"/>
  <c r="C92" i="6"/>
  <c r="C365" i="6"/>
  <c r="C260" i="6"/>
  <c r="C204" i="6"/>
  <c r="C281" i="6"/>
  <c r="C161" i="6"/>
  <c r="C223" i="6"/>
  <c r="C138" i="6"/>
  <c r="C36" i="6"/>
  <c r="E100" i="3"/>
  <c r="E68" i="3"/>
  <c r="E115" i="3"/>
  <c r="E129" i="3"/>
  <c r="E194" i="3"/>
  <c r="E197" i="3"/>
  <c r="E200" i="3"/>
  <c r="E203" i="3"/>
  <c r="E206" i="3"/>
  <c r="E209" i="3"/>
  <c r="E212" i="3"/>
  <c r="E215" i="3"/>
  <c r="E218" i="3"/>
  <c r="E221" i="3"/>
  <c r="E224" i="3"/>
  <c r="E227" i="3"/>
  <c r="E230" i="3"/>
  <c r="E233" i="3"/>
  <c r="E236" i="3"/>
  <c r="E239" i="3"/>
  <c r="E242" i="3"/>
  <c r="E245" i="3"/>
  <c r="E248" i="3"/>
  <c r="E251" i="3"/>
  <c r="E254" i="3"/>
  <c r="E257" i="3"/>
  <c r="E260" i="3"/>
  <c r="E263" i="3"/>
  <c r="E266" i="3"/>
  <c r="E269" i="3"/>
  <c r="E272" i="3"/>
  <c r="E275" i="3"/>
  <c r="E278" i="3"/>
  <c r="E281" i="3"/>
  <c r="E284" i="3"/>
  <c r="E26" i="3"/>
  <c r="E33" i="3"/>
  <c r="E50" i="3"/>
  <c r="E75" i="3"/>
  <c r="E80" i="3"/>
  <c r="E103" i="3"/>
  <c r="E117" i="3"/>
  <c r="E30" i="3"/>
  <c r="E56" i="3"/>
  <c r="E101" i="3"/>
  <c r="E128" i="3"/>
  <c r="E133" i="3"/>
  <c r="E301" i="3"/>
  <c r="E319" i="3"/>
  <c r="E337" i="3"/>
  <c r="E358" i="3"/>
  <c r="E361" i="3"/>
  <c r="E364" i="3"/>
  <c r="E367" i="3"/>
  <c r="E370" i="3"/>
  <c r="E373" i="3"/>
  <c r="E376" i="3"/>
  <c r="E379" i="3"/>
  <c r="E382" i="3"/>
  <c r="E22" i="3"/>
  <c r="E24" i="3"/>
  <c r="E70" i="3"/>
  <c r="E118" i="3"/>
  <c r="E145" i="3"/>
  <c r="E157" i="3"/>
  <c r="E169" i="3"/>
  <c r="E181" i="3"/>
  <c r="E193" i="3"/>
  <c r="E79" i="3"/>
  <c r="E44" i="3"/>
  <c r="E51" i="3"/>
  <c r="E64" i="3"/>
  <c r="E69" i="3"/>
  <c r="E91" i="3"/>
  <c r="E113" i="3"/>
  <c r="E291" i="3"/>
  <c r="E302" i="3"/>
  <c r="E309" i="3"/>
  <c r="E320" i="3"/>
  <c r="E327" i="3"/>
  <c r="E338" i="3"/>
  <c r="E345" i="3"/>
  <c r="E35" i="3"/>
  <c r="E82" i="3"/>
  <c r="E130" i="3"/>
  <c r="E148" i="3"/>
  <c r="E160" i="3"/>
  <c r="E172" i="3"/>
  <c r="E184" i="3"/>
  <c r="E127" i="3"/>
  <c r="E52" i="3"/>
  <c r="E37" i="3"/>
  <c r="E59" i="3"/>
  <c r="E120" i="3"/>
  <c r="E132" i="3"/>
  <c r="E201" i="3"/>
  <c r="E225" i="3"/>
  <c r="E249" i="3"/>
  <c r="E273" i="3"/>
  <c r="E324" i="3"/>
  <c r="E328" i="3"/>
  <c r="E340" i="3"/>
  <c r="E78" i="3"/>
  <c r="E138" i="3"/>
  <c r="E152" i="3"/>
  <c r="E166" i="3"/>
  <c r="E180" i="3"/>
  <c r="E137" i="3"/>
  <c r="E47" i="3"/>
  <c r="E312" i="3"/>
  <c r="E336" i="3"/>
  <c r="E371" i="3"/>
  <c r="E86" i="3"/>
  <c r="E153" i="3"/>
  <c r="E167" i="3"/>
  <c r="E124" i="3"/>
  <c r="E109" i="3"/>
  <c r="E288" i="3"/>
  <c r="E292" i="3"/>
  <c r="E341" i="3"/>
  <c r="E53" i="3"/>
  <c r="E72" i="3"/>
  <c r="E84" i="3"/>
  <c r="E97" i="3"/>
  <c r="E211" i="3"/>
  <c r="E216" i="3"/>
  <c r="E235" i="3"/>
  <c r="E240" i="3"/>
  <c r="E259" i="3"/>
  <c r="E264" i="3"/>
  <c r="E283" i="3"/>
  <c r="E296" i="3"/>
  <c r="E308" i="3"/>
  <c r="E316" i="3"/>
  <c r="E349" i="3"/>
  <c r="E360" i="3"/>
  <c r="E378" i="3"/>
  <c r="E27" i="3"/>
  <c r="E139" i="3"/>
  <c r="E182" i="3"/>
  <c r="E45" i="3"/>
  <c r="E353" i="3"/>
  <c r="E304" i="3"/>
  <c r="E25" i="3"/>
  <c r="E61" i="3"/>
  <c r="E67" i="3"/>
  <c r="E85" i="3"/>
  <c r="E104" i="3"/>
  <c r="E202" i="3"/>
  <c r="E207" i="3"/>
  <c r="E226" i="3"/>
  <c r="E231" i="3"/>
  <c r="E250" i="3"/>
  <c r="E255" i="3"/>
  <c r="E274" i="3"/>
  <c r="E279" i="3"/>
  <c r="E300" i="3"/>
  <c r="E313" i="3"/>
  <c r="E325" i="3"/>
  <c r="E329" i="3"/>
  <c r="E333" i="3"/>
  <c r="E357" i="3"/>
  <c r="E368" i="3"/>
  <c r="E375" i="3"/>
  <c r="E23" i="3"/>
  <c r="E38" i="3"/>
  <c r="E94" i="3"/>
  <c r="E141" i="3"/>
  <c r="E155" i="3"/>
  <c r="E170" i="3"/>
  <c r="E185" i="3"/>
  <c r="E111" i="3"/>
  <c r="E31" i="3"/>
  <c r="E41" i="3"/>
  <c r="E142" i="3"/>
  <c r="E156" i="3"/>
  <c r="E186" i="3"/>
  <c r="E28" i="3"/>
  <c r="E62" i="3"/>
  <c r="E99" i="3"/>
  <c r="E39" i="3"/>
  <c r="E54" i="3"/>
  <c r="E116" i="3"/>
  <c r="E217" i="3"/>
  <c r="E241" i="3"/>
  <c r="E265" i="3"/>
  <c r="E305" i="3"/>
  <c r="E317" i="3"/>
  <c r="E321" i="3"/>
  <c r="E350" i="3"/>
  <c r="E98" i="3"/>
  <c r="E171" i="3"/>
  <c r="E108" i="3"/>
  <c r="E34" i="3"/>
  <c r="E123" i="3"/>
  <c r="E43" i="3"/>
  <c r="E65" i="3"/>
  <c r="E71" i="3"/>
  <c r="E83" i="3"/>
  <c r="E96" i="3"/>
  <c r="E196" i="3"/>
  <c r="E210" i="3"/>
  <c r="E220" i="3"/>
  <c r="E234" i="3"/>
  <c r="E244" i="3"/>
  <c r="E258" i="3"/>
  <c r="E268" i="3"/>
  <c r="E282" i="3"/>
  <c r="E287" i="3"/>
  <c r="E299" i="3"/>
  <c r="E303" i="3"/>
  <c r="E332" i="3"/>
  <c r="E344" i="3"/>
  <c r="E348" i="3"/>
  <c r="E352" i="3"/>
  <c r="E356" i="3"/>
  <c r="E363" i="3"/>
  <c r="E374" i="3"/>
  <c r="E381" i="3"/>
  <c r="E74" i="3"/>
  <c r="E134" i="3"/>
  <c r="E151" i="3"/>
  <c r="E165" i="3"/>
  <c r="E179" i="3"/>
  <c r="E20" i="3"/>
  <c r="E49" i="3"/>
  <c r="E112" i="3"/>
  <c r="E89" i="3"/>
  <c r="E267" i="3"/>
  <c r="E177" i="3"/>
  <c r="E106" i="3"/>
  <c r="E176" i="3"/>
  <c r="E318" i="3"/>
  <c r="E219" i="3"/>
  <c r="E213" i="3"/>
  <c r="E175" i="3"/>
  <c r="E342" i="3"/>
  <c r="E293" i="3"/>
  <c r="E195" i="3"/>
  <c r="E190" i="3"/>
  <c r="E164" i="3"/>
  <c r="E143" i="3"/>
  <c r="E58" i="3"/>
  <c r="E21" i="3"/>
  <c r="E359" i="3"/>
  <c r="E331" i="3"/>
  <c r="E326" i="3"/>
  <c r="E311" i="3"/>
  <c r="E252" i="3"/>
  <c r="E246" i="3"/>
  <c r="E199" i="3"/>
  <c r="E107" i="3"/>
  <c r="C285" i="3"/>
  <c r="C261" i="3"/>
  <c r="C237" i="3"/>
  <c r="C213" i="3"/>
  <c r="C184" i="3"/>
  <c r="C129" i="3"/>
  <c r="C110" i="3"/>
  <c r="C72" i="3"/>
  <c r="C77" i="3"/>
  <c r="C86" i="3"/>
  <c r="C91" i="3"/>
  <c r="C96" i="3"/>
  <c r="C119" i="3"/>
  <c r="C133" i="3"/>
  <c r="C142" i="3"/>
  <c r="C146" i="3"/>
  <c r="C150" i="3"/>
  <c r="C154" i="3"/>
  <c r="C158" i="3"/>
  <c r="C162" i="3"/>
  <c r="C166" i="3"/>
  <c r="C170" i="3"/>
  <c r="C174" i="3"/>
  <c r="C178" i="3"/>
  <c r="C182" i="3"/>
  <c r="C186" i="3"/>
  <c r="C190" i="3"/>
  <c r="C194" i="3"/>
  <c r="C197" i="3"/>
  <c r="C200" i="3"/>
  <c r="C203" i="3"/>
  <c r="C206" i="3"/>
  <c r="C209" i="3"/>
  <c r="C212" i="3"/>
  <c r="C215" i="3"/>
  <c r="C218" i="3"/>
  <c r="C221" i="3"/>
  <c r="C224" i="3"/>
  <c r="C227" i="3"/>
  <c r="C230" i="3"/>
  <c r="C233" i="3"/>
  <c r="C236" i="3"/>
  <c r="C239" i="3"/>
  <c r="C242" i="3"/>
  <c r="C245" i="3"/>
  <c r="C248" i="3"/>
  <c r="C251" i="3"/>
  <c r="C254" i="3"/>
  <c r="C257" i="3"/>
  <c r="C260" i="3"/>
  <c r="C263" i="3"/>
  <c r="C266" i="3"/>
  <c r="C269" i="3"/>
  <c r="C272" i="3"/>
  <c r="C275" i="3"/>
  <c r="C278" i="3"/>
  <c r="C281" i="3"/>
  <c r="C284" i="3"/>
  <c r="C287" i="3"/>
  <c r="C290" i="3"/>
  <c r="C293" i="3"/>
  <c r="C296" i="3"/>
  <c r="C299" i="3"/>
  <c r="C302" i="3"/>
  <c r="C305" i="3"/>
  <c r="C308" i="3"/>
  <c r="C311" i="3"/>
  <c r="C314" i="3"/>
  <c r="C317" i="3"/>
  <c r="C320" i="3"/>
  <c r="C323" i="3"/>
  <c r="C326" i="3"/>
  <c r="C329" i="3"/>
  <c r="C332" i="3"/>
  <c r="C335" i="3"/>
  <c r="C338" i="3"/>
  <c r="C341" i="3"/>
  <c r="C344" i="3"/>
  <c r="C347" i="3"/>
  <c r="C350" i="3"/>
  <c r="C353" i="3"/>
  <c r="C356" i="3"/>
  <c r="C87" i="3"/>
  <c r="C101" i="3"/>
  <c r="C66" i="3"/>
  <c r="C89" i="3"/>
  <c r="C94" i="3"/>
  <c r="C99" i="3"/>
  <c r="C108" i="3"/>
  <c r="C113" i="3"/>
  <c r="C122" i="3"/>
  <c r="C127" i="3"/>
  <c r="C136" i="3"/>
  <c r="C196" i="3"/>
  <c r="C199" i="3"/>
  <c r="C202" i="3"/>
  <c r="C205" i="3"/>
  <c r="C208" i="3"/>
  <c r="C211" i="3"/>
  <c r="C214" i="3"/>
  <c r="C217" i="3"/>
  <c r="C220" i="3"/>
  <c r="C223" i="3"/>
  <c r="C226" i="3"/>
  <c r="C229" i="3"/>
  <c r="C232" i="3"/>
  <c r="C235" i="3"/>
  <c r="C238" i="3"/>
  <c r="C241" i="3"/>
  <c r="C244" i="3"/>
  <c r="C247" i="3"/>
  <c r="C250" i="3"/>
  <c r="C253" i="3"/>
  <c r="C256" i="3"/>
  <c r="C259" i="3"/>
  <c r="C262" i="3"/>
  <c r="C265" i="3"/>
  <c r="C268" i="3"/>
  <c r="C271" i="3"/>
  <c r="C274" i="3"/>
  <c r="C277" i="3"/>
  <c r="C280" i="3"/>
  <c r="C283" i="3"/>
  <c r="C286" i="3"/>
  <c r="C289" i="3"/>
  <c r="C292" i="3"/>
  <c r="C295" i="3"/>
  <c r="C298" i="3"/>
  <c r="C301" i="3"/>
  <c r="C304" i="3"/>
  <c r="C307" i="3"/>
  <c r="C310" i="3"/>
  <c r="C313" i="3"/>
  <c r="C316" i="3"/>
  <c r="C319" i="3"/>
  <c r="C322" i="3"/>
  <c r="C325" i="3"/>
  <c r="C328" i="3"/>
  <c r="C331" i="3"/>
  <c r="C334" i="3"/>
  <c r="C337" i="3"/>
  <c r="C340" i="3"/>
  <c r="C343" i="3"/>
  <c r="C346" i="3"/>
  <c r="C349" i="3"/>
  <c r="C352" i="3"/>
  <c r="C68" i="3"/>
  <c r="C73" i="3"/>
  <c r="C79" i="3"/>
  <c r="C84" i="3"/>
  <c r="C112" i="3"/>
  <c r="C117" i="3"/>
  <c r="C123" i="3"/>
  <c r="C143" i="3"/>
  <c r="C156" i="3"/>
  <c r="C169" i="3"/>
  <c r="C191" i="3"/>
  <c r="C59" i="3"/>
  <c r="C47" i="3"/>
  <c r="C35" i="3"/>
  <c r="C85" i="3"/>
  <c r="C97" i="3"/>
  <c r="C124" i="3"/>
  <c r="C144" i="3"/>
  <c r="C157" i="3"/>
  <c r="C179" i="3"/>
  <c r="C192" i="3"/>
  <c r="C288" i="3"/>
  <c r="C306" i="3"/>
  <c r="C324" i="3"/>
  <c r="C342" i="3"/>
  <c r="C56" i="3"/>
  <c r="C44" i="3"/>
  <c r="C32" i="3"/>
  <c r="C379" i="3"/>
  <c r="C372" i="3"/>
  <c r="C361" i="3"/>
  <c r="C309" i="3"/>
  <c r="C297" i="3"/>
  <c r="C270" i="3"/>
  <c r="C246" i="3"/>
  <c r="C222" i="3"/>
  <c r="C198" i="3"/>
  <c r="C193" i="3"/>
  <c r="C188" i="3"/>
  <c r="C164" i="3"/>
  <c r="C159" i="3"/>
  <c r="C134" i="3"/>
  <c r="C116" i="3"/>
  <c r="C98" i="3"/>
  <c r="C92" i="3"/>
  <c r="C80" i="3"/>
  <c r="C371" i="3"/>
  <c r="C312" i="3"/>
  <c r="C264" i="3"/>
  <c r="C240" i="3"/>
  <c r="C216" i="3"/>
  <c r="C187" i="3"/>
  <c r="C177" i="3"/>
  <c r="C163" i="3"/>
  <c r="C148" i="3"/>
  <c r="C138" i="3"/>
  <c r="C103" i="3"/>
  <c r="C90" i="3"/>
  <c r="C78" i="3"/>
  <c r="D29" i="3"/>
  <c r="D57" i="3"/>
  <c r="D41" i="3"/>
  <c r="D47" i="3"/>
  <c r="D53" i="3"/>
  <c r="D38" i="3"/>
  <c r="D55" i="3"/>
  <c r="D61" i="3"/>
  <c r="D23" i="3"/>
  <c r="D383" i="3"/>
  <c r="D380" i="3"/>
  <c r="D377" i="3"/>
  <c r="D374" i="3"/>
  <c r="D371" i="3"/>
  <c r="D368" i="3"/>
  <c r="D365" i="3"/>
  <c r="D362" i="3"/>
  <c r="D359" i="3"/>
  <c r="D356" i="3"/>
  <c r="D349" i="3"/>
  <c r="D331" i="3"/>
  <c r="D313" i="3"/>
  <c r="D295" i="3"/>
  <c r="D284" i="3"/>
  <c r="D280" i="3"/>
  <c r="D276" i="3"/>
  <c r="D272" i="3"/>
  <c r="D268" i="3"/>
  <c r="D264" i="3"/>
  <c r="D260" i="3"/>
  <c r="D256" i="3"/>
  <c r="D252" i="3"/>
  <c r="D248" i="3"/>
  <c r="D244" i="3"/>
  <c r="D240" i="3"/>
  <c r="D236" i="3"/>
  <c r="D232" i="3"/>
  <c r="D228" i="3"/>
  <c r="D224" i="3"/>
  <c r="D220" i="3"/>
  <c r="D216" i="3"/>
  <c r="D212" i="3"/>
  <c r="D208" i="3"/>
  <c r="D204" i="3"/>
  <c r="D200" i="3"/>
  <c r="D196" i="3"/>
  <c r="D183" i="3"/>
  <c r="D170" i="3"/>
  <c r="D161" i="3"/>
  <c r="D148" i="3"/>
  <c r="D25" i="3"/>
  <c r="E384" i="11"/>
  <c r="F384" i="11"/>
  <c r="A385" i="11"/>
  <c r="D355" i="3"/>
  <c r="D348" i="3"/>
  <c r="D341" i="3"/>
  <c r="D330" i="3"/>
  <c r="D323" i="3"/>
  <c r="D312" i="3"/>
  <c r="D305" i="3"/>
  <c r="D294" i="3"/>
  <c r="D287" i="3"/>
  <c r="D283" i="3"/>
  <c r="D279" i="3"/>
  <c r="D275" i="3"/>
  <c r="D271" i="3"/>
  <c r="D267" i="3"/>
  <c r="D263" i="3"/>
  <c r="D259" i="3"/>
  <c r="D255" i="3"/>
  <c r="D251" i="3"/>
  <c r="D247" i="3"/>
  <c r="D243" i="3"/>
  <c r="D239" i="3"/>
  <c r="D235" i="3"/>
  <c r="D231" i="3"/>
  <c r="D227" i="3"/>
  <c r="D223" i="3"/>
  <c r="D219" i="3"/>
  <c r="D215" i="3"/>
  <c r="D211" i="3"/>
  <c r="D207" i="3"/>
  <c r="D203" i="3"/>
  <c r="D199" i="3"/>
  <c r="D195" i="3"/>
  <c r="D182" i="3"/>
  <c r="D173" i="3"/>
  <c r="D160" i="3"/>
  <c r="D147" i="3"/>
  <c r="D50" i="3"/>
  <c r="B384" i="11"/>
  <c r="C385" i="11"/>
  <c r="D385" i="11"/>
  <c r="E385" i="11"/>
  <c r="F385" i="11"/>
  <c r="B385" i="11"/>
  <c r="A386" i="11"/>
  <c r="A387" i="11" s="1"/>
  <c r="D387" i="11" l="1"/>
  <c r="B387" i="11"/>
  <c r="F387" i="11"/>
  <c r="C387" i="11"/>
  <c r="A388" i="11"/>
  <c r="E387" i="11"/>
  <c r="C386" i="11"/>
  <c r="F386" i="11"/>
  <c r="D386" i="11"/>
  <c r="E386" i="11"/>
  <c r="B386" i="11"/>
  <c r="C53" i="3"/>
  <c r="E32" i="3"/>
  <c r="C20" i="3"/>
  <c r="C376" i="3"/>
  <c r="D353" i="3"/>
  <c r="E339" i="3"/>
  <c r="D327" i="3"/>
  <c r="C300" i="3"/>
  <c r="D270" i="3"/>
  <c r="D254" i="3"/>
  <c r="D205" i="3"/>
  <c r="D178" i="3"/>
  <c r="C126" i="3"/>
  <c r="C107" i="3"/>
  <c r="C327" i="3"/>
  <c r="C67" i="3"/>
  <c r="D45" i="3"/>
  <c r="E168" i="3"/>
  <c r="E253" i="3"/>
  <c r="E256" i="3"/>
  <c r="E183" i="3"/>
  <c r="C55" i="3"/>
  <c r="C23" i="3"/>
  <c r="D375" i="3"/>
  <c r="C364" i="3"/>
  <c r="D352" i="3"/>
  <c r="C339" i="3"/>
  <c r="D299" i="3"/>
  <c r="D269" i="3"/>
  <c r="D253" i="3"/>
  <c r="E204" i="3"/>
  <c r="D177" i="3"/>
  <c r="C153" i="3"/>
  <c r="C141" i="3"/>
  <c r="C125" i="3"/>
  <c r="C106" i="3"/>
  <c r="C57" i="3"/>
  <c r="C375" i="3"/>
  <c r="C204" i="3"/>
  <c r="D189" i="3"/>
  <c r="D165" i="3"/>
  <c r="C252" i="3"/>
  <c r="C219" i="3"/>
  <c r="C189" i="3"/>
  <c r="C165" i="3"/>
  <c r="C105" i="3"/>
  <c r="C65" i="3"/>
  <c r="C22" i="3"/>
  <c r="C374" i="3"/>
  <c r="C363" i="3"/>
  <c r="C351" i="3"/>
  <c r="C267" i="3"/>
  <c r="C176" i="3"/>
  <c r="C152" i="3"/>
  <c r="C140" i="3"/>
  <c r="C83" i="3"/>
  <c r="D42" i="3"/>
  <c r="C27" i="3"/>
  <c r="C61" i="3"/>
  <c r="D337" i="3"/>
  <c r="D297" i="3"/>
  <c r="C282" i="3"/>
  <c r="C234" i="3"/>
  <c r="D218" i="3"/>
  <c r="D202" i="3"/>
  <c r="D188" i="3"/>
  <c r="D164" i="3"/>
  <c r="C104" i="3"/>
  <c r="C362" i="3"/>
  <c r="D175" i="3"/>
  <c r="D151" i="3"/>
  <c r="D139" i="3"/>
  <c r="C121" i="3"/>
  <c r="C82" i="3"/>
  <c r="D63" i="3"/>
  <c r="C29" i="3"/>
  <c r="C63" i="3"/>
  <c r="C21" i="3"/>
  <c r="C373" i="3"/>
  <c r="D336" i="3"/>
  <c r="D296" i="3"/>
  <c r="D281" i="3"/>
  <c r="D233" i="3"/>
  <c r="D217" i="3"/>
  <c r="D201" i="3"/>
  <c r="D187" i="3"/>
  <c r="C175" i="3"/>
  <c r="D163" i="3"/>
  <c r="C151" i="3"/>
  <c r="C139" i="3"/>
  <c r="C336" i="3"/>
  <c r="C201" i="3"/>
  <c r="C120" i="3"/>
  <c r="C102" i="3"/>
  <c r="C81" i="3"/>
  <c r="C383" i="3"/>
  <c r="C348" i="3"/>
  <c r="E280" i="3"/>
  <c r="C249" i="3"/>
  <c r="C294" i="3"/>
  <c r="C231" i="3"/>
  <c r="C137" i="3"/>
  <c r="C34" i="3"/>
  <c r="D382" i="3"/>
  <c r="C360" i="3"/>
  <c r="D347" i="3"/>
  <c r="D321" i="3"/>
  <c r="C279" i="3"/>
  <c r="D214" i="3"/>
  <c r="D185" i="3"/>
  <c r="C173" i="3"/>
  <c r="C161" i="3"/>
  <c r="D149" i="3"/>
  <c r="C118" i="3"/>
  <c r="C100" i="3"/>
  <c r="D37" i="3"/>
  <c r="C382" i="3"/>
  <c r="C321" i="3"/>
  <c r="E262" i="3"/>
  <c r="E198" i="3"/>
  <c r="C185" i="3"/>
  <c r="C149" i="3"/>
  <c r="C37" i="3"/>
  <c r="C370" i="3"/>
  <c r="C359" i="3"/>
  <c r="D346" i="3"/>
  <c r="D278" i="3"/>
  <c r="D262" i="3"/>
  <c r="D246" i="3"/>
  <c r="D213" i="3"/>
  <c r="D198" i="3"/>
  <c r="D172" i="3"/>
  <c r="C160" i="3"/>
  <c r="C135" i="3"/>
  <c r="C172" i="3"/>
  <c r="C76" i="3"/>
  <c r="C381" i="3"/>
  <c r="C333" i="3"/>
  <c r="C147" i="3"/>
  <c r="C115" i="3"/>
  <c r="C369" i="3"/>
  <c r="C358" i="3"/>
  <c r="C345" i="3"/>
  <c r="C228" i="3"/>
  <c r="C183" i="3"/>
  <c r="D171" i="3"/>
  <c r="C75" i="3"/>
  <c r="D34" i="3"/>
  <c r="C380" i="3"/>
  <c r="D332" i="3"/>
  <c r="D304" i="3"/>
  <c r="C291" i="3"/>
  <c r="C276" i="3"/>
  <c r="D210" i="3"/>
  <c r="C171" i="3"/>
  <c r="D158" i="3"/>
  <c r="D146" i="3"/>
  <c r="C132" i="3"/>
  <c r="C114" i="3"/>
  <c r="C95" i="3"/>
  <c r="D54" i="3"/>
  <c r="C42" i="3"/>
  <c r="C24" i="3"/>
  <c r="C368" i="3"/>
  <c r="C243" i="3"/>
  <c r="C210" i="3"/>
  <c r="C195" i="3"/>
  <c r="C43" i="3"/>
  <c r="E73" i="3"/>
  <c r="C74" i="3"/>
  <c r="D379" i="3"/>
  <c r="C357" i="3"/>
  <c r="C318" i="3"/>
  <c r="D303" i="3"/>
  <c r="D290" i="3"/>
  <c r="D258" i="3"/>
  <c r="D226" i="3"/>
  <c r="D181" i="3"/>
  <c r="D157" i="3"/>
  <c r="D145" i="3"/>
  <c r="C131" i="3"/>
  <c r="C303" i="3"/>
  <c r="C258" i="3"/>
  <c r="C181" i="3"/>
  <c r="C145" i="3"/>
  <c r="C93" i="3"/>
  <c r="D31" i="3"/>
  <c r="C46" i="3"/>
  <c r="E187" i="3"/>
  <c r="D378" i="3"/>
  <c r="C367" i="3"/>
  <c r="C330" i="3"/>
  <c r="D317" i="3"/>
  <c r="D289" i="3"/>
  <c r="D225" i="3"/>
  <c r="D156" i="3"/>
  <c r="C130" i="3"/>
  <c r="C111" i="3"/>
  <c r="C71" i="3"/>
  <c r="D51" i="3"/>
  <c r="C378" i="3"/>
  <c r="C355" i="3"/>
  <c r="C225" i="3"/>
  <c r="E355" i="3"/>
  <c r="E88" i="3"/>
  <c r="E243" i="3"/>
  <c r="C49" i="3"/>
  <c r="E161" i="3"/>
  <c r="D366" i="3"/>
  <c r="D329" i="3"/>
  <c r="D316" i="3"/>
  <c r="D288" i="3"/>
  <c r="C273" i="3"/>
  <c r="C207" i="3"/>
  <c r="C180" i="3"/>
  <c r="C168" i="3"/>
  <c r="C70" i="3"/>
  <c r="C377" i="3"/>
  <c r="C366" i="3"/>
  <c r="C155" i="3"/>
  <c r="C128" i="3"/>
  <c r="C109" i="3"/>
  <c r="C354" i="3"/>
  <c r="C255" i="3"/>
  <c r="C388" i="11" l="1"/>
  <c r="F388" i="11"/>
  <c r="E388" i="11"/>
  <c r="A389" i="11"/>
  <c r="D388" i="11"/>
  <c r="B388" i="11"/>
  <c r="F389" i="11" l="1"/>
  <c r="B389" i="11"/>
  <c r="C389" i="11"/>
  <c r="D389" i="11"/>
  <c r="E389" i="11"/>
  <c r="A390" i="11"/>
  <c r="F390" i="11" l="1"/>
  <c r="C390" i="11"/>
  <c r="B390" i="11"/>
  <c r="E390" i="11"/>
  <c r="D390" i="11"/>
  <c r="A391" i="11"/>
  <c r="D391" i="11" l="1"/>
  <c r="C391" i="11"/>
  <c r="E391" i="11"/>
  <c r="F391" i="11"/>
  <c r="B391" i="11"/>
  <c r="A392" i="11"/>
  <c r="E392" i="11" l="1"/>
  <c r="F392" i="11"/>
  <c r="B392" i="11"/>
  <c r="C392" i="11"/>
  <c r="D392" i="11"/>
  <c r="A393" i="11"/>
  <c r="E393" i="11" l="1"/>
  <c r="F393" i="11"/>
  <c r="C393" i="11"/>
  <c r="D393" i="11"/>
  <c r="A394" i="11"/>
  <c r="B393" i="11"/>
  <c r="D394" i="11" l="1"/>
  <c r="E394" i="11"/>
  <c r="B394" i="11"/>
  <c r="C394" i="11"/>
  <c r="F394" i="11"/>
  <c r="A395" i="11"/>
  <c r="C395" i="11" l="1"/>
  <c r="F395" i="11"/>
  <c r="A396" i="11"/>
  <c r="E395" i="11"/>
  <c r="B395" i="11"/>
  <c r="D395" i="11"/>
  <c r="A397" i="11" l="1"/>
  <c r="E396" i="11"/>
  <c r="F396" i="11"/>
  <c r="C396" i="11"/>
  <c r="D396" i="11"/>
  <c r="B396" i="11"/>
  <c r="D397" i="11" l="1"/>
  <c r="E397" i="11"/>
  <c r="B397" i="11"/>
  <c r="A398" i="11"/>
  <c r="C397" i="11"/>
  <c r="F397" i="11"/>
  <c r="A399" i="11" l="1"/>
  <c r="F398" i="11"/>
  <c r="E398" i="11"/>
  <c r="D398" i="11"/>
  <c r="C398" i="11"/>
  <c r="B398" i="11"/>
  <c r="F399" i="11" l="1"/>
  <c r="D399" i="11"/>
  <c r="B399" i="11"/>
  <c r="E399" i="11"/>
  <c r="C399" i="11"/>
  <c r="A400" i="11"/>
  <c r="C400" i="11" l="1"/>
  <c r="E400" i="11"/>
  <c r="B400" i="11"/>
  <c r="A401" i="11"/>
  <c r="D400" i="11"/>
  <c r="F400" i="11"/>
  <c r="F401" i="11" l="1"/>
  <c r="A402" i="11"/>
  <c r="C401" i="11"/>
  <c r="D401" i="11"/>
  <c r="E401" i="11"/>
  <c r="B401" i="11"/>
  <c r="E402" i="11" l="1"/>
  <c r="D402" i="11"/>
  <c r="C402" i="11"/>
  <c r="B402" i="11"/>
  <c r="F402" i="11"/>
  <c r="A403" i="11"/>
  <c r="E403" i="11" l="1"/>
  <c r="A404" i="11"/>
  <c r="D403" i="11"/>
  <c r="B403" i="11"/>
  <c r="F403" i="11"/>
  <c r="C403" i="11"/>
  <c r="D404" i="11" l="1"/>
  <c r="E404" i="11"/>
  <c r="A405" i="11"/>
  <c r="C404" i="11"/>
  <c r="F404" i="11"/>
  <c r="B404" i="11"/>
  <c r="F405" i="11" l="1"/>
  <c r="E405" i="11"/>
  <c r="D405" i="11"/>
  <c r="C405" i="11"/>
  <c r="A406" i="11"/>
  <c r="B405" i="11"/>
  <c r="D406" i="11" l="1"/>
  <c r="F406" i="11"/>
  <c r="A407" i="11"/>
  <c r="C406" i="11"/>
  <c r="E406" i="11"/>
  <c r="B406" i="11"/>
  <c r="C407" i="11" l="1"/>
  <c r="D407" i="11"/>
  <c r="F407" i="11"/>
  <c r="E407" i="11"/>
  <c r="B407" i="11"/>
  <c r="A408" i="11"/>
  <c r="F408" i="11" l="1"/>
  <c r="D408" i="11"/>
  <c r="B408" i="11"/>
  <c r="A409" i="11"/>
  <c r="E408" i="11"/>
  <c r="C408" i="11"/>
  <c r="C409" i="11" l="1"/>
  <c r="E409" i="11"/>
  <c r="A410" i="11"/>
  <c r="D409" i="11"/>
  <c r="F409" i="11"/>
  <c r="B409" i="11"/>
  <c r="A411" i="11" l="1"/>
  <c r="C410" i="11"/>
  <c r="D410" i="11"/>
  <c r="E410" i="11"/>
  <c r="F410" i="11"/>
  <c r="B410" i="11"/>
  <c r="F411" i="11" l="1"/>
  <c r="C411" i="11"/>
  <c r="B411" i="11"/>
  <c r="A412" i="11"/>
  <c r="E411" i="11"/>
  <c r="D411" i="11"/>
  <c r="A413" i="11" l="1"/>
  <c r="D412" i="11"/>
  <c r="C412" i="11"/>
  <c r="E412" i="11"/>
  <c r="F412" i="11"/>
  <c r="B412" i="11"/>
  <c r="D413" i="11" l="1"/>
  <c r="F413" i="11"/>
  <c r="B413" i="11"/>
  <c r="C413" i="11"/>
  <c r="E413" i="11"/>
  <c r="A414" i="11"/>
  <c r="E414" i="11" l="1"/>
  <c r="D414" i="11"/>
  <c r="F414" i="11"/>
  <c r="B414" i="11"/>
  <c r="A415" i="11"/>
  <c r="C414" i="11"/>
  <c r="E415" i="11" l="1"/>
  <c r="A416" i="11"/>
  <c r="D415" i="11"/>
  <c r="C415" i="11"/>
  <c r="F415" i="11"/>
  <c r="B415" i="11"/>
  <c r="E416" i="11" l="1"/>
  <c r="F416" i="11"/>
  <c r="A417" i="11"/>
  <c r="B416" i="11"/>
  <c r="C416" i="11"/>
  <c r="D416" i="11"/>
  <c r="D417" i="11" l="1"/>
  <c r="A418" i="11"/>
  <c r="E417" i="11"/>
  <c r="F417" i="11"/>
  <c r="C417" i="11"/>
  <c r="B417" i="11"/>
  <c r="D418" i="11" l="1"/>
  <c r="F418" i="11"/>
  <c r="E418" i="11"/>
  <c r="B418" i="11"/>
  <c r="C418" i="11"/>
  <c r="A419" i="11"/>
  <c r="E419" i="11" l="1"/>
  <c r="C419" i="11"/>
  <c r="F419" i="11"/>
  <c r="B419" i="11"/>
  <c r="A420" i="11"/>
  <c r="D419" i="11"/>
  <c r="F420" i="11" l="1"/>
  <c r="C420" i="11"/>
  <c r="E420" i="11"/>
  <c r="D420" i="11"/>
  <c r="A421" i="11"/>
  <c r="B420" i="11"/>
  <c r="C421" i="11" l="1"/>
  <c r="D421" i="11"/>
  <c r="F421" i="11"/>
  <c r="E421" i="11"/>
  <c r="A422" i="11"/>
  <c r="B421" i="11"/>
  <c r="D422" i="11" l="1"/>
  <c r="F422" i="11"/>
  <c r="A423" i="11"/>
  <c r="C422" i="11"/>
  <c r="B422" i="11"/>
  <c r="E422" i="11"/>
  <c r="E423" i="11" l="1"/>
  <c r="A424" i="11"/>
  <c r="F423" i="11"/>
  <c r="C423" i="11"/>
  <c r="D423" i="11"/>
  <c r="B423" i="11"/>
  <c r="A425" i="11" l="1"/>
  <c r="C424" i="11"/>
  <c r="D424" i="11"/>
  <c r="F424" i="11"/>
  <c r="E424" i="11"/>
  <c r="B424" i="11"/>
  <c r="D425" i="11" l="1"/>
  <c r="B425" i="11"/>
  <c r="A426" i="11"/>
  <c r="E425" i="11"/>
  <c r="F425" i="11"/>
  <c r="C425" i="11"/>
  <c r="B426" i="11" l="1"/>
  <c r="F426" i="11"/>
  <c r="C426" i="11"/>
  <c r="A427" i="11"/>
  <c r="E426" i="11"/>
  <c r="D426" i="11"/>
  <c r="D427" i="11" l="1"/>
  <c r="F427" i="11"/>
  <c r="B427" i="11"/>
  <c r="C427" i="11"/>
  <c r="E427" i="11"/>
  <c r="A428" i="11"/>
  <c r="F428" i="11" l="1"/>
  <c r="C428" i="11"/>
  <c r="D428" i="11"/>
  <c r="E428" i="11"/>
  <c r="A429" i="11"/>
  <c r="B428" i="11"/>
  <c r="C429" i="11" l="1"/>
  <c r="B429" i="11"/>
  <c r="E429" i="11"/>
  <c r="F429" i="11"/>
  <c r="A430" i="11"/>
  <c r="D429" i="11"/>
  <c r="E430" i="11" l="1"/>
  <c r="F430" i="11"/>
  <c r="B430" i="11"/>
  <c r="D430" i="11"/>
  <c r="A431" i="11"/>
  <c r="C430" i="11"/>
  <c r="D431" i="11" l="1"/>
  <c r="B431" i="11"/>
  <c r="E431" i="11"/>
  <c r="F431" i="11"/>
  <c r="A432" i="11"/>
  <c r="C431" i="11"/>
  <c r="F432" i="11" l="1"/>
  <c r="C432" i="11"/>
  <c r="E432" i="11"/>
  <c r="D432" i="11"/>
  <c r="B432" i="11"/>
  <c r="A433" i="11"/>
  <c r="D433" i="11" l="1"/>
  <c r="C433" i="11"/>
  <c r="F433" i="11"/>
  <c r="A434" i="11"/>
  <c r="E433" i="11"/>
  <c r="B433" i="11"/>
  <c r="F434" i="11" l="1"/>
  <c r="E434" i="11"/>
  <c r="C434" i="11"/>
  <c r="D434" i="11"/>
  <c r="B434" i="11"/>
  <c r="A435" i="11"/>
  <c r="E435" i="11" l="1"/>
  <c r="F435" i="11"/>
  <c r="C435" i="11"/>
  <c r="D435" i="11"/>
  <c r="B435" i="11"/>
  <c r="A436" i="11"/>
  <c r="D436" i="11" l="1"/>
  <c r="E436" i="11"/>
  <c r="A437" i="11"/>
  <c r="F436" i="11"/>
  <c r="B436" i="11"/>
  <c r="C436" i="11"/>
  <c r="C437" i="11" l="1"/>
  <c r="A438" i="11"/>
  <c r="E437" i="11"/>
  <c r="D437" i="11"/>
  <c r="F437" i="11"/>
  <c r="B437" i="11"/>
  <c r="A439" i="11" l="1"/>
  <c r="D438" i="11"/>
  <c r="C438" i="11"/>
  <c r="B438" i="11"/>
  <c r="E438" i="11"/>
  <c r="F438" i="11"/>
  <c r="D439" i="11" l="1"/>
  <c r="B439" i="11"/>
  <c r="A440" i="11"/>
  <c r="C439" i="11"/>
  <c r="E439" i="11"/>
  <c r="F439" i="11"/>
  <c r="A441" i="11" l="1"/>
  <c r="D440" i="11"/>
  <c r="C440" i="11"/>
  <c r="E440" i="11"/>
  <c r="B440" i="11"/>
  <c r="F440" i="11"/>
  <c r="F441" i="11" l="1"/>
  <c r="C441" i="11"/>
  <c r="B441" i="11"/>
  <c r="D441" i="11"/>
  <c r="A442" i="11"/>
  <c r="E441" i="11"/>
  <c r="F442" i="11" l="1"/>
  <c r="C442" i="11"/>
  <c r="D442" i="11"/>
  <c r="E442" i="11"/>
  <c r="B442" i="11"/>
  <c r="A443" i="11"/>
  <c r="E443" i="11" l="1"/>
  <c r="A444" i="11"/>
  <c r="C443" i="11"/>
  <c r="F443" i="11"/>
  <c r="B443" i="11"/>
  <c r="D443" i="11"/>
  <c r="D444" i="11" l="1"/>
  <c r="C444" i="11"/>
  <c r="A445" i="11"/>
  <c r="F444" i="11"/>
  <c r="E444" i="11"/>
  <c r="B444" i="11"/>
  <c r="F445" i="11" l="1"/>
  <c r="A446" i="11"/>
  <c r="B445" i="11"/>
  <c r="C445" i="11"/>
  <c r="D445" i="11"/>
  <c r="E445" i="11"/>
  <c r="F446" i="11" l="1"/>
  <c r="E446" i="11"/>
  <c r="C446" i="11"/>
  <c r="D446" i="11"/>
  <c r="B446" i="11"/>
  <c r="A447" i="11"/>
  <c r="F447" i="11" l="1"/>
  <c r="C447" i="11"/>
  <c r="D447" i="11"/>
  <c r="A448" i="11"/>
  <c r="E447" i="11"/>
  <c r="B447" i="11"/>
  <c r="D448" i="11" l="1"/>
  <c r="F448" i="11"/>
  <c r="E448" i="11"/>
  <c r="B448" i="11"/>
  <c r="A449" i="11"/>
  <c r="C448" i="11"/>
  <c r="C449" i="11" l="1"/>
  <c r="D449" i="11"/>
  <c r="F449" i="11"/>
  <c r="E449" i="11"/>
  <c r="B449" i="11"/>
  <c r="A450" i="11"/>
  <c r="F450" i="11" l="1"/>
  <c r="D450" i="11"/>
  <c r="B450" i="11"/>
  <c r="E450" i="11"/>
  <c r="C450" i="11"/>
  <c r="A451" i="11"/>
  <c r="C451" i="11" l="1"/>
  <c r="A452" i="11"/>
  <c r="D451" i="11"/>
  <c r="E451" i="11"/>
  <c r="B451" i="11"/>
  <c r="F451" i="11"/>
  <c r="B452" i="11" l="1"/>
  <c r="A453" i="11"/>
  <c r="E452" i="11"/>
  <c r="F452" i="11"/>
  <c r="C452" i="11"/>
  <c r="D452" i="11"/>
  <c r="F453" i="11" l="1"/>
  <c r="A454" i="11"/>
  <c r="B453" i="11"/>
  <c r="E453" i="11"/>
  <c r="C453" i="11"/>
  <c r="D453" i="11"/>
  <c r="B454" i="11" l="1"/>
  <c r="D454" i="11"/>
  <c r="C454" i="11"/>
  <c r="F454" i="11"/>
  <c r="A455" i="11"/>
  <c r="E454" i="11"/>
  <c r="E455" i="11" l="1"/>
  <c r="F455" i="11"/>
  <c r="A456" i="11"/>
  <c r="D455" i="11"/>
  <c r="C455" i="11"/>
  <c r="B455" i="11"/>
  <c r="D456" i="11" l="1"/>
  <c r="E456" i="11"/>
  <c r="F456" i="11"/>
  <c r="C456" i="11"/>
  <c r="A457" i="11"/>
  <c r="B456" i="11"/>
  <c r="F457" i="11" l="1"/>
  <c r="A458" i="11"/>
  <c r="C457" i="11"/>
  <c r="D457" i="11"/>
  <c r="E457" i="11"/>
  <c r="B457" i="11"/>
  <c r="E458" i="11" l="1"/>
  <c r="F458" i="11"/>
  <c r="A459" i="11"/>
  <c r="C458" i="11"/>
  <c r="D458" i="11"/>
  <c r="B458" i="11"/>
  <c r="D459" i="11" l="1"/>
  <c r="A460" i="11"/>
  <c r="E459" i="11"/>
  <c r="F459" i="11"/>
  <c r="C459" i="11"/>
  <c r="B459" i="11"/>
  <c r="D460" i="11" l="1"/>
  <c r="F460" i="11"/>
  <c r="E460" i="11"/>
  <c r="B460" i="11"/>
  <c r="A461" i="11"/>
  <c r="C460" i="11"/>
  <c r="F461" i="11" l="1"/>
  <c r="C461" i="11"/>
  <c r="D461" i="11"/>
  <c r="B461" i="11"/>
  <c r="A462" i="11"/>
  <c r="E461" i="11"/>
  <c r="F462" i="11" l="1"/>
  <c r="D462" i="11"/>
  <c r="C462" i="11"/>
  <c r="A463" i="11"/>
  <c r="E462" i="11"/>
  <c r="B462" i="11"/>
  <c r="C463" i="11" l="1"/>
  <c r="D463" i="11"/>
  <c r="F463" i="11"/>
  <c r="E463" i="11"/>
  <c r="B463" i="11"/>
  <c r="A464" i="11"/>
  <c r="D464" i="11" l="1"/>
  <c r="F464" i="11"/>
  <c r="A465" i="11"/>
  <c r="C464" i="11"/>
  <c r="E464" i="11"/>
  <c r="B464" i="11"/>
  <c r="E465" i="11" l="1"/>
  <c r="A466" i="11"/>
  <c r="F465" i="11"/>
  <c r="C465" i="11"/>
  <c r="B465" i="11"/>
  <c r="D465" i="11"/>
  <c r="A467" i="11" l="1"/>
  <c r="D466" i="11"/>
  <c r="C466" i="11"/>
  <c r="E466" i="11"/>
  <c r="F466" i="11"/>
  <c r="B466" i="11"/>
  <c r="E467" i="11" l="1"/>
  <c r="B467" i="11"/>
  <c r="A468" i="11"/>
  <c r="D467" i="11"/>
  <c r="C467" i="11"/>
  <c r="F467" i="11"/>
  <c r="B468" i="11" l="1"/>
  <c r="F468" i="11"/>
  <c r="E468" i="11"/>
  <c r="C468" i="11"/>
  <c r="D468" i="11"/>
  <c r="A469" i="11"/>
  <c r="D469" i="11" l="1"/>
  <c r="B469" i="11"/>
  <c r="F469" i="11"/>
  <c r="C469" i="11"/>
  <c r="E469" i="11"/>
  <c r="A470" i="11"/>
  <c r="E470" i="11" l="1"/>
  <c r="C470" i="11"/>
  <c r="D470" i="11"/>
  <c r="B470" i="11"/>
  <c r="A471" i="11"/>
  <c r="F470" i="11"/>
  <c r="D471" i="11" l="1"/>
  <c r="A472" i="11"/>
  <c r="E471" i="11"/>
  <c r="F471" i="11"/>
  <c r="C471" i="11"/>
  <c r="B471" i="11"/>
  <c r="F472" i="11" l="1"/>
  <c r="E472" i="11"/>
  <c r="A473" i="11"/>
  <c r="C472" i="11"/>
  <c r="B472" i="11"/>
  <c r="D472" i="11"/>
  <c r="F473" i="11" l="1"/>
  <c r="A474" i="11"/>
  <c r="C473" i="11"/>
  <c r="E473" i="11"/>
  <c r="B473" i="11"/>
  <c r="D473" i="11"/>
  <c r="F474" i="11" l="1"/>
  <c r="D474" i="11"/>
  <c r="E474" i="11"/>
  <c r="C474" i="11"/>
  <c r="A475" i="11"/>
  <c r="B474" i="11"/>
  <c r="D475" i="11" l="1"/>
  <c r="C475" i="11"/>
  <c r="E475" i="11"/>
  <c r="F475" i="11"/>
  <c r="B475" i="11"/>
  <c r="A476" i="11"/>
  <c r="D476" i="11" l="1"/>
  <c r="F476" i="11"/>
  <c r="C476" i="11"/>
  <c r="E476" i="11"/>
  <c r="A477" i="11"/>
  <c r="B476" i="11"/>
  <c r="E477" i="11" l="1"/>
  <c r="F477" i="11"/>
  <c r="C477" i="11"/>
  <c r="A478" i="11"/>
  <c r="B477" i="11"/>
  <c r="D477" i="11"/>
  <c r="D478" i="11" l="1"/>
  <c r="F478" i="11"/>
  <c r="B478" i="11"/>
  <c r="C478" i="11"/>
  <c r="E478" i="11"/>
  <c r="A479" i="11"/>
  <c r="C479" i="11" l="1"/>
  <c r="A480" i="11"/>
  <c r="D479" i="11"/>
  <c r="F479" i="11"/>
  <c r="E479" i="11"/>
  <c r="B479" i="11"/>
  <c r="A481" i="11" l="1"/>
  <c r="E480" i="11"/>
  <c r="F480" i="11"/>
  <c r="D480" i="11"/>
  <c r="C480" i="11"/>
  <c r="B480" i="11"/>
  <c r="D481" i="11" l="1"/>
  <c r="B481" i="11"/>
  <c r="A482" i="11"/>
  <c r="C481" i="11"/>
  <c r="E481" i="11"/>
  <c r="F481" i="11"/>
  <c r="A483" i="11" l="1"/>
  <c r="F482" i="11"/>
  <c r="E482" i="11"/>
  <c r="D482" i="11"/>
  <c r="B482" i="11"/>
  <c r="C482" i="11"/>
  <c r="F483" i="11" l="1"/>
  <c r="D483" i="11"/>
  <c r="B483" i="11"/>
  <c r="E483" i="11"/>
  <c r="A484" i="11"/>
  <c r="C483" i="11"/>
  <c r="F484" i="11" l="1"/>
  <c r="C484" i="11"/>
  <c r="E484" i="11"/>
  <c r="A485" i="11"/>
  <c r="D484" i="11"/>
  <c r="B484" i="11"/>
  <c r="F485" i="11" l="1"/>
  <c r="A486" i="11"/>
  <c r="C485" i="11"/>
  <c r="D485" i="11"/>
  <c r="E485" i="11"/>
  <c r="B485" i="11"/>
  <c r="C486" i="11" l="1"/>
  <c r="D486" i="11"/>
  <c r="A487" i="11"/>
  <c r="E486" i="11"/>
  <c r="B486" i="11"/>
  <c r="F486" i="11"/>
  <c r="E487" i="11" l="1"/>
  <c r="A488" i="11"/>
  <c r="D487" i="11"/>
  <c r="F487" i="11"/>
  <c r="C487" i="11"/>
  <c r="B487" i="11"/>
  <c r="D488" i="11" l="1"/>
  <c r="E488" i="11"/>
  <c r="C488" i="11"/>
  <c r="F488" i="11"/>
  <c r="B488" i="11"/>
  <c r="A489" i="11"/>
  <c r="F489" i="11" l="1"/>
  <c r="D489" i="11"/>
  <c r="B489" i="11"/>
  <c r="A490" i="11"/>
  <c r="E489" i="11"/>
  <c r="C489" i="11"/>
  <c r="D490" i="11" l="1"/>
  <c r="F490" i="11"/>
  <c r="C490" i="11"/>
  <c r="B490" i="11"/>
  <c r="A491" i="11"/>
  <c r="E490" i="11"/>
  <c r="C491" i="11" l="1"/>
  <c r="E491" i="11"/>
  <c r="D491" i="11"/>
  <c r="B491" i="11"/>
  <c r="F491" i="11"/>
  <c r="A492" i="11"/>
  <c r="F492" i="11" l="1"/>
  <c r="D492" i="11"/>
  <c r="A493" i="11"/>
  <c r="E492" i="11"/>
  <c r="C492" i="11"/>
  <c r="B492" i="11"/>
  <c r="C493" i="11" l="1"/>
  <c r="A494" i="11"/>
  <c r="D493" i="11"/>
  <c r="E493" i="11"/>
  <c r="F493" i="11"/>
  <c r="B493" i="11"/>
  <c r="A495" i="11" l="1"/>
  <c r="C494" i="11"/>
  <c r="E494" i="11"/>
  <c r="F494" i="11"/>
  <c r="D494" i="11"/>
  <c r="B494" i="11"/>
  <c r="F495" i="11" l="1"/>
  <c r="B495" i="11"/>
  <c r="A496" i="11"/>
  <c r="E495" i="11"/>
  <c r="C495" i="11"/>
  <c r="D495" i="11"/>
  <c r="A497" i="11" l="1"/>
  <c r="D496" i="11"/>
  <c r="B496" i="11"/>
  <c r="C496" i="11"/>
  <c r="F496" i="11"/>
  <c r="E496" i="11"/>
  <c r="E497" i="11" l="1"/>
  <c r="F497" i="11"/>
  <c r="B497" i="11"/>
  <c r="C497" i="11"/>
  <c r="D497" i="11"/>
  <c r="A498" i="11"/>
  <c r="D498" i="11" l="1"/>
  <c r="F498" i="11"/>
  <c r="C498" i="11"/>
  <c r="B498" i="11"/>
  <c r="E498" i="11"/>
  <c r="A499" i="11"/>
  <c r="F499" i="11" l="1"/>
  <c r="A500" i="11"/>
  <c r="D499" i="11"/>
  <c r="E499" i="11"/>
  <c r="B499" i="11"/>
  <c r="C499" i="11"/>
  <c r="D500" i="11" l="1"/>
  <c r="E500" i="11"/>
  <c r="A501" i="11"/>
  <c r="C500" i="11"/>
  <c r="F500" i="11"/>
  <c r="B500" i="11"/>
  <c r="C501" i="11" l="1"/>
  <c r="B501" i="11"/>
  <c r="F501" i="11"/>
  <c r="A502" i="11"/>
  <c r="E501" i="11"/>
  <c r="D501" i="11"/>
  <c r="D502" i="11" l="1"/>
  <c r="E502" i="11"/>
  <c r="C502" i="11"/>
  <c r="A503" i="11"/>
  <c r="F502" i="11"/>
  <c r="B502" i="11"/>
  <c r="E503" i="11" l="1"/>
  <c r="A504" i="11"/>
  <c r="C503" i="11"/>
  <c r="F503" i="11"/>
  <c r="D503" i="11"/>
  <c r="B503" i="11"/>
  <c r="F504" i="11" l="1"/>
  <c r="D504" i="11"/>
  <c r="E504" i="11"/>
  <c r="C504" i="11"/>
  <c r="A505" i="11"/>
  <c r="B504" i="11"/>
  <c r="C505" i="11" l="1"/>
  <c r="D505" i="11"/>
  <c r="F505" i="11"/>
  <c r="E505" i="11"/>
  <c r="B505" i="11"/>
  <c r="A506" i="11"/>
  <c r="F506" i="11" l="1"/>
  <c r="D506" i="11"/>
  <c r="A507" i="11"/>
  <c r="C506" i="11"/>
  <c r="B506" i="11"/>
  <c r="E506" i="11"/>
  <c r="E507" i="11" l="1"/>
  <c r="A508" i="11"/>
  <c r="F507" i="11"/>
  <c r="D507" i="11"/>
  <c r="C507" i="11"/>
  <c r="B507" i="11"/>
  <c r="A509" i="11" l="1"/>
  <c r="C508" i="11"/>
  <c r="F508" i="11"/>
  <c r="B508" i="11"/>
  <c r="E508" i="11"/>
  <c r="D508" i="11"/>
  <c r="D509" i="11" l="1"/>
  <c r="B509" i="11"/>
  <c r="A510" i="11"/>
  <c r="C509" i="11"/>
  <c r="F509" i="11"/>
  <c r="E509" i="11"/>
  <c r="A511" i="11" l="1"/>
  <c r="F510" i="11"/>
  <c r="C510" i="11"/>
  <c r="D510" i="11"/>
  <c r="B510" i="11"/>
  <c r="E510" i="11"/>
  <c r="D511" i="11" l="1"/>
  <c r="F511" i="11"/>
  <c r="B511" i="11"/>
  <c r="E511" i="11"/>
  <c r="A512" i="11"/>
  <c r="C511" i="11"/>
  <c r="F512" i="11" l="1"/>
  <c r="C512" i="11"/>
  <c r="D512" i="11"/>
  <c r="B512" i="11"/>
  <c r="A513" i="11"/>
  <c r="E512" i="11"/>
  <c r="C513" i="11" l="1"/>
  <c r="A514" i="11"/>
  <c r="F513" i="11"/>
  <c r="B513" i="11"/>
  <c r="D513" i="11"/>
  <c r="E513" i="11"/>
  <c r="F514" i="11" l="1"/>
  <c r="A515" i="11"/>
  <c r="C514" i="11"/>
  <c r="E514" i="11"/>
  <c r="B514" i="11"/>
  <c r="D514" i="11"/>
  <c r="E515" i="11" l="1"/>
  <c r="A516" i="11"/>
  <c r="C515" i="11"/>
  <c r="F515" i="11"/>
  <c r="D515" i="11"/>
  <c r="B515" i="11"/>
  <c r="F516" i="11" l="1"/>
  <c r="C516" i="11"/>
  <c r="E516" i="11"/>
  <c r="D516" i="11"/>
  <c r="A517" i="11"/>
  <c r="B516" i="11"/>
  <c r="D517" i="11" l="1"/>
  <c r="C517" i="11"/>
  <c r="E517" i="11"/>
  <c r="F517" i="11"/>
  <c r="B517" i="11"/>
  <c r="A518" i="11"/>
  <c r="F518" i="11" l="1"/>
  <c r="E518" i="11"/>
  <c r="C518" i="11"/>
  <c r="D518" i="11"/>
  <c r="B518" i="11"/>
  <c r="A519" i="11"/>
  <c r="F519" i="11" l="1"/>
  <c r="D519" i="11"/>
  <c r="C519" i="11"/>
  <c r="B519" i="11"/>
  <c r="E519" i="11"/>
  <c r="A520" i="11"/>
  <c r="D520" i="11" l="1"/>
  <c r="F520" i="11"/>
  <c r="A521" i="11"/>
  <c r="C520" i="11"/>
  <c r="B520" i="11"/>
  <c r="E520" i="11"/>
  <c r="C521" i="11" l="1"/>
  <c r="A522" i="11"/>
  <c r="D521" i="11"/>
  <c r="F521" i="11"/>
  <c r="B521" i="11"/>
  <c r="E521" i="11"/>
  <c r="B522" i="11" l="1"/>
  <c r="E522" i="11"/>
  <c r="C522" i="11"/>
  <c r="A523" i="11"/>
  <c r="F522" i="11"/>
  <c r="D522" i="11"/>
  <c r="D523" i="11" l="1"/>
  <c r="A524" i="11"/>
  <c r="C523" i="11"/>
  <c r="E523" i="11"/>
  <c r="F523" i="11"/>
  <c r="B523" i="11"/>
  <c r="B524" i="11" l="1"/>
  <c r="D524" i="11"/>
  <c r="E524" i="11"/>
  <c r="C524" i="11"/>
  <c r="F524" i="11"/>
  <c r="A525" i="11"/>
  <c r="F525" i="11" l="1"/>
  <c r="D525" i="11"/>
  <c r="A526" i="11"/>
  <c r="E525" i="11"/>
  <c r="C525" i="11"/>
  <c r="B525" i="11"/>
  <c r="F526" i="11" l="1"/>
  <c r="C526" i="11"/>
  <c r="E526" i="11"/>
  <c r="A527" i="11"/>
  <c r="D526" i="11"/>
  <c r="B526" i="11"/>
  <c r="F527" i="11" l="1"/>
  <c r="B527" i="11"/>
  <c r="C527" i="11"/>
  <c r="D527" i="11"/>
  <c r="A528" i="11"/>
  <c r="E527" i="11"/>
  <c r="D528" i="11" l="1"/>
  <c r="B528" i="11"/>
  <c r="F528" i="11"/>
  <c r="C528" i="11"/>
  <c r="A529" i="11"/>
  <c r="E528" i="11"/>
  <c r="F529" i="11" l="1"/>
  <c r="A530" i="11"/>
  <c r="D529" i="11"/>
  <c r="B529" i="11"/>
  <c r="C529" i="11"/>
  <c r="E529" i="11"/>
  <c r="D530" i="11" l="1"/>
  <c r="E530" i="11"/>
  <c r="C530" i="11"/>
  <c r="B530" i="11"/>
  <c r="F530" i="11"/>
  <c r="A531" i="11"/>
  <c r="F531" i="11" l="1"/>
  <c r="A532" i="11"/>
  <c r="E531" i="11"/>
  <c r="D531" i="11"/>
  <c r="B531" i="11"/>
  <c r="C531" i="11"/>
  <c r="D532" i="11" l="1"/>
  <c r="E532" i="11"/>
  <c r="C532" i="11"/>
  <c r="F532" i="11"/>
  <c r="B532" i="11"/>
  <c r="A533" i="11"/>
  <c r="D533" i="11" l="1"/>
  <c r="F533" i="11"/>
  <c r="C533" i="11"/>
  <c r="E533" i="11"/>
  <c r="A534" i="11"/>
  <c r="B533" i="11"/>
  <c r="F534" i="11" l="1"/>
  <c r="D534" i="11"/>
  <c r="A535" i="11"/>
  <c r="C534" i="11"/>
  <c r="B534" i="11"/>
  <c r="E534" i="11"/>
  <c r="C535" i="11" l="1"/>
  <c r="A536" i="11"/>
  <c r="E535" i="11"/>
  <c r="F535" i="11"/>
  <c r="B535" i="11"/>
  <c r="D535" i="11"/>
  <c r="A537" i="11" l="1"/>
  <c r="E536" i="11"/>
  <c r="D536" i="11"/>
  <c r="B536" i="11"/>
  <c r="C536" i="11"/>
  <c r="F536" i="11"/>
  <c r="F537" i="11" l="1"/>
  <c r="A538" i="11"/>
  <c r="D537" i="11"/>
  <c r="E537" i="11"/>
  <c r="C537" i="11"/>
  <c r="B537" i="11"/>
  <c r="A539" i="11" l="1"/>
  <c r="D538" i="11"/>
  <c r="B538" i="11"/>
  <c r="C538" i="11"/>
  <c r="E538" i="11"/>
  <c r="F538" i="11"/>
  <c r="E539" i="11" l="1"/>
  <c r="C539" i="11"/>
  <c r="B539" i="11"/>
  <c r="D539" i="11"/>
  <c r="F539" i="11"/>
  <c r="A540" i="11"/>
  <c r="D540" i="11" l="1"/>
  <c r="F540" i="11"/>
  <c r="C540" i="11"/>
  <c r="A541" i="11"/>
  <c r="B540" i="11"/>
  <c r="E540" i="11"/>
  <c r="E541" i="11" l="1"/>
  <c r="A542" i="11"/>
  <c r="D541" i="11"/>
  <c r="F541" i="11"/>
  <c r="C541" i="11"/>
  <c r="B541" i="11"/>
  <c r="E542" i="11" l="1"/>
  <c r="A543" i="11"/>
  <c r="D542" i="11"/>
  <c r="C542" i="11"/>
  <c r="B542" i="11"/>
  <c r="F542" i="11"/>
  <c r="C543" i="11" l="1"/>
  <c r="A544" i="11"/>
  <c r="E543" i="11"/>
  <c r="D543" i="11"/>
  <c r="B543" i="11"/>
  <c r="F543" i="11"/>
  <c r="D544" i="11" l="1"/>
  <c r="E544" i="11"/>
  <c r="F544" i="11"/>
  <c r="C544" i="11"/>
  <c r="B544" i="11"/>
  <c r="A545" i="11"/>
  <c r="D545" i="11" l="1"/>
  <c r="B545" i="11"/>
  <c r="A546" i="11"/>
  <c r="E545" i="11"/>
  <c r="F545" i="11"/>
  <c r="C545" i="11"/>
  <c r="F546" i="11" l="1"/>
  <c r="C546" i="11"/>
  <c r="E546" i="11"/>
  <c r="D546" i="11"/>
  <c r="B546" i="11"/>
  <c r="A547" i="11"/>
  <c r="D547" i="11" l="1"/>
  <c r="E547" i="11"/>
  <c r="C547" i="11"/>
  <c r="B547" i="11"/>
  <c r="F547" i="11"/>
  <c r="A548" i="11"/>
  <c r="E548" i="11" l="1"/>
  <c r="C548" i="11"/>
  <c r="A549" i="11"/>
  <c r="D548" i="11"/>
  <c r="F548" i="11"/>
  <c r="B548" i="11"/>
  <c r="E549" i="11" l="1"/>
  <c r="B549" i="11"/>
  <c r="F549" i="11"/>
  <c r="C549" i="11"/>
  <c r="D549" i="11"/>
  <c r="A550" i="11"/>
  <c r="B550" i="11" l="1"/>
  <c r="C550" i="11"/>
  <c r="E550" i="11"/>
  <c r="F550" i="11"/>
  <c r="D550" i="11"/>
  <c r="A551" i="11"/>
  <c r="E551" i="11" l="1"/>
  <c r="A552" i="11"/>
  <c r="D551" i="11"/>
  <c r="F551" i="11"/>
  <c r="C551" i="11"/>
  <c r="B551" i="11"/>
  <c r="A553" i="11" l="1"/>
  <c r="F552" i="11"/>
  <c r="C552" i="11"/>
  <c r="B552" i="11"/>
  <c r="E552" i="11"/>
  <c r="D552" i="11"/>
  <c r="D553" i="11" l="1"/>
  <c r="F553" i="11"/>
  <c r="C553" i="11"/>
  <c r="E553" i="11"/>
  <c r="A554" i="11"/>
  <c r="B553" i="11"/>
  <c r="F554" i="11" l="1"/>
  <c r="C554" i="11"/>
  <c r="E554" i="11"/>
  <c r="A555" i="11"/>
  <c r="D554" i="11"/>
  <c r="B554" i="11"/>
  <c r="C555" i="11" l="1"/>
  <c r="A556" i="11"/>
  <c r="E555" i="11"/>
  <c r="D555" i="11"/>
  <c r="B555" i="11"/>
  <c r="F555" i="11"/>
  <c r="B556" i="11" l="1"/>
  <c r="A557" i="11"/>
  <c r="C556" i="11"/>
  <c r="F556" i="11"/>
  <c r="E556" i="11"/>
  <c r="D556" i="11"/>
  <c r="C557" i="11" l="1"/>
  <c r="A558" i="11"/>
  <c r="D557" i="11"/>
  <c r="E557" i="11"/>
  <c r="B557" i="11"/>
  <c r="F557" i="11"/>
  <c r="F558" i="11" l="1"/>
  <c r="C558" i="11"/>
  <c r="D558" i="11"/>
  <c r="B558" i="11"/>
  <c r="A559" i="11"/>
  <c r="E558" i="11"/>
  <c r="D559" i="11" l="1"/>
  <c r="C559" i="11"/>
  <c r="F559" i="11"/>
  <c r="E559" i="11"/>
  <c r="B559" i="11"/>
  <c r="A560" i="11"/>
  <c r="C560" i="11" l="1"/>
  <c r="F560" i="11"/>
  <c r="D560" i="11"/>
  <c r="A561" i="11"/>
  <c r="B560" i="11"/>
  <c r="E560" i="11"/>
  <c r="F561" i="11" l="1"/>
  <c r="C561" i="11"/>
  <c r="D561" i="11"/>
  <c r="B561" i="11"/>
  <c r="E561" i="11"/>
  <c r="A562" i="11"/>
  <c r="D562" i="11" l="1"/>
  <c r="F562" i="11"/>
  <c r="A563" i="11"/>
  <c r="C562" i="11"/>
  <c r="E562" i="11"/>
  <c r="B562" i="11"/>
  <c r="A564" i="11" l="1"/>
  <c r="F563" i="11"/>
  <c r="E563" i="11"/>
  <c r="B563" i="11"/>
  <c r="C563" i="11"/>
  <c r="D563" i="11"/>
  <c r="B564" i="11" l="1"/>
  <c r="F564" i="11"/>
  <c r="E564" i="11"/>
  <c r="D564" i="11"/>
  <c r="C564" i="11"/>
  <c r="A565" i="11"/>
  <c r="D565" i="11" l="1"/>
  <c r="A566" i="11"/>
  <c r="F565" i="11"/>
  <c r="B565" i="11"/>
  <c r="C565" i="11"/>
  <c r="E565" i="11"/>
  <c r="A567" i="11" l="1"/>
  <c r="E566" i="11"/>
  <c r="D566" i="11"/>
  <c r="F566" i="11"/>
  <c r="B566" i="11"/>
  <c r="C566" i="11"/>
  <c r="F567" i="11" l="1"/>
  <c r="D567" i="11"/>
  <c r="B567" i="11"/>
  <c r="E567" i="11"/>
  <c r="C567" i="11"/>
  <c r="A568" i="11"/>
  <c r="F568" i="11" l="1"/>
  <c r="C568" i="11"/>
  <c r="D568" i="11"/>
  <c r="B568" i="11"/>
  <c r="A569" i="11"/>
  <c r="E568" i="11"/>
  <c r="F569" i="11" l="1"/>
  <c r="A570" i="11"/>
  <c r="D569" i="11"/>
  <c r="E569" i="11"/>
  <c r="C569" i="11"/>
  <c r="B569" i="11"/>
  <c r="C570" i="11" l="1"/>
  <c r="B570" i="11"/>
  <c r="E570" i="11"/>
  <c r="F570" i="11"/>
  <c r="A571" i="11"/>
  <c r="D570" i="11"/>
  <c r="F571" i="11" l="1"/>
  <c r="A572" i="11"/>
  <c r="B571" i="11"/>
  <c r="C571" i="11"/>
  <c r="D571" i="11"/>
  <c r="E571" i="11"/>
  <c r="E572" i="11" l="1"/>
  <c r="D572" i="11"/>
  <c r="F572" i="11"/>
  <c r="B572" i="11"/>
  <c r="A573" i="11"/>
  <c r="C572" i="11"/>
  <c r="F573" i="11" l="1"/>
  <c r="D573" i="11"/>
  <c r="B573" i="11"/>
  <c r="E573" i="11"/>
  <c r="C573" i="11"/>
  <c r="A574" i="11"/>
  <c r="D574" i="11" l="1"/>
  <c r="E574" i="11"/>
  <c r="F574" i="11"/>
  <c r="A575" i="11"/>
  <c r="B574" i="11"/>
  <c r="C574" i="11"/>
  <c r="E575" i="11" l="1"/>
  <c r="C575" i="11"/>
  <c r="D575" i="11"/>
  <c r="F575" i="11"/>
  <c r="B575" i="11"/>
  <c r="A576" i="11"/>
  <c r="F576" i="11" l="1"/>
  <c r="D576" i="11"/>
  <c r="B576" i="11"/>
  <c r="E576" i="11"/>
  <c r="C576" i="11"/>
  <c r="A577" i="11"/>
  <c r="A578" i="11" l="1"/>
  <c r="C577" i="11"/>
  <c r="E577" i="11"/>
  <c r="D577" i="11"/>
  <c r="F577" i="11"/>
  <c r="B577" i="11"/>
  <c r="A579" i="11" l="1"/>
  <c r="C578" i="11"/>
  <c r="B578" i="11"/>
  <c r="D578" i="11"/>
  <c r="E578" i="11"/>
  <c r="F578" i="11"/>
  <c r="F579" i="11" l="1"/>
  <c r="A580" i="11"/>
  <c r="E579" i="11"/>
  <c r="D579" i="11"/>
  <c r="B579" i="11"/>
  <c r="C579" i="11"/>
  <c r="A581" i="11" l="1"/>
  <c r="D580" i="11"/>
  <c r="F580" i="11"/>
  <c r="C580" i="11"/>
  <c r="E580" i="11"/>
  <c r="B580" i="11"/>
  <c r="D581" i="11" l="1"/>
  <c r="F581" i="11"/>
  <c r="C581" i="11"/>
  <c r="E581" i="11"/>
  <c r="B581" i="11"/>
  <c r="A582" i="11"/>
  <c r="C582" i="11" l="1"/>
  <c r="E582" i="11"/>
  <c r="F582" i="11"/>
  <c r="B582" i="11"/>
  <c r="D582" i="11"/>
  <c r="A583" i="11"/>
  <c r="F583" i="11" l="1"/>
  <c r="A584" i="11"/>
  <c r="D583" i="11"/>
  <c r="B583" i="11"/>
  <c r="E583" i="11"/>
  <c r="C583" i="11"/>
  <c r="C584" i="11" l="1"/>
  <c r="A585" i="11"/>
  <c r="F584" i="11"/>
  <c r="B584" i="11"/>
  <c r="D584" i="11"/>
  <c r="E584" i="11"/>
  <c r="D585" i="11" l="1"/>
  <c r="A586" i="11"/>
  <c r="F585" i="11"/>
  <c r="C585" i="11"/>
  <c r="B585" i="11"/>
  <c r="E585" i="11"/>
  <c r="D586" i="11" l="1"/>
  <c r="C586" i="11"/>
  <c r="E586" i="11"/>
  <c r="F586" i="11"/>
  <c r="B586" i="11"/>
  <c r="A587" i="11"/>
  <c r="E587" i="11" l="1"/>
  <c r="D587" i="11"/>
  <c r="F587" i="11"/>
  <c r="B587" i="11"/>
  <c r="C587" i="11"/>
  <c r="A588" i="11"/>
  <c r="F588" i="11" l="1"/>
  <c r="C588" i="11"/>
  <c r="D588" i="11"/>
  <c r="B588" i="11"/>
  <c r="E588" i="11"/>
  <c r="A589" i="11"/>
  <c r="D589" i="11" l="1"/>
  <c r="F589" i="11"/>
  <c r="C589" i="11"/>
  <c r="A590" i="11"/>
  <c r="E589" i="11"/>
  <c r="B589" i="11"/>
  <c r="E590" i="11" l="1"/>
  <c r="D590" i="11"/>
  <c r="A591" i="11"/>
  <c r="F590" i="11"/>
  <c r="C590" i="11"/>
  <c r="B590" i="11"/>
  <c r="A592" i="11" l="1"/>
  <c r="B591" i="11"/>
  <c r="E591" i="11"/>
  <c r="F591" i="11"/>
  <c r="D591" i="11"/>
  <c r="C591" i="11"/>
  <c r="A593" i="11" l="1"/>
  <c r="C592" i="11"/>
  <c r="D592" i="11"/>
  <c r="E592" i="11"/>
  <c r="B592" i="11"/>
  <c r="F592" i="11"/>
  <c r="E593" i="11" l="1"/>
  <c r="A594" i="11"/>
  <c r="C593" i="11"/>
  <c r="D593" i="11"/>
  <c r="F593" i="11"/>
  <c r="B593" i="11"/>
  <c r="B594" i="11" l="1"/>
  <c r="F594" i="11"/>
  <c r="E594" i="11"/>
  <c r="C594" i="11"/>
  <c r="D594" i="11"/>
  <c r="A595" i="11"/>
  <c r="D595" i="11" l="1"/>
  <c r="E595" i="11"/>
  <c r="C595" i="11"/>
  <c r="F595" i="11"/>
  <c r="A596" i="11"/>
  <c r="B595" i="11"/>
  <c r="F596" i="11" l="1"/>
  <c r="E596" i="11"/>
  <c r="A597" i="11"/>
  <c r="D596" i="11"/>
  <c r="C596" i="11"/>
  <c r="B596" i="11"/>
  <c r="C597" i="11" l="1"/>
  <c r="B597" i="11"/>
  <c r="E597" i="11"/>
  <c r="F597" i="11"/>
  <c r="D597" i="11"/>
  <c r="A598" i="11"/>
  <c r="F598" i="11" l="1"/>
  <c r="B598" i="11"/>
  <c r="D598" i="11"/>
  <c r="E598" i="11"/>
  <c r="A599" i="11"/>
  <c r="C598" i="11"/>
  <c r="F599" i="11" l="1"/>
  <c r="B599" i="11"/>
  <c r="C599" i="11"/>
  <c r="E599" i="11"/>
  <c r="A600" i="11"/>
  <c r="D599" i="11"/>
  <c r="F600" i="11" l="1"/>
  <c r="D600" i="11"/>
  <c r="A601" i="11"/>
  <c r="B600" i="11"/>
  <c r="E600" i="11"/>
  <c r="C600" i="11"/>
  <c r="D601" i="11" l="1"/>
  <c r="F601" i="11"/>
  <c r="B601" i="11"/>
  <c r="C601" i="11"/>
  <c r="E601" i="11"/>
  <c r="A602" i="11"/>
  <c r="E602" i="11" l="1"/>
  <c r="B602" i="11"/>
  <c r="D602" i="11"/>
  <c r="A603" i="11"/>
  <c r="F602" i="11"/>
  <c r="C602" i="11"/>
  <c r="F603" i="11" l="1"/>
  <c r="D603" i="11"/>
  <c r="C603" i="11"/>
  <c r="E603" i="11"/>
  <c r="B603" i="11"/>
  <c r="A604" i="11"/>
  <c r="D604" i="11" l="1"/>
  <c r="B604" i="11"/>
  <c r="A605" i="11"/>
  <c r="C604" i="11"/>
  <c r="F604" i="11"/>
  <c r="E604" i="11"/>
  <c r="A606" i="11" l="1"/>
  <c r="E605" i="11"/>
  <c r="F605" i="11"/>
  <c r="C605" i="11"/>
  <c r="D605" i="11"/>
  <c r="B605" i="11"/>
  <c r="A607" i="11" l="1"/>
  <c r="E606" i="11"/>
  <c r="C606" i="11"/>
  <c r="F606" i="11"/>
  <c r="D606" i="11"/>
  <c r="B606" i="11"/>
  <c r="D607" i="11" l="1"/>
  <c r="A608" i="11"/>
  <c r="C607" i="11"/>
  <c r="E607" i="11"/>
  <c r="F607" i="11"/>
  <c r="B607" i="11"/>
  <c r="A609" i="11" l="1"/>
  <c r="D608" i="11"/>
  <c r="C608" i="11"/>
  <c r="E608" i="11"/>
  <c r="B608" i="11"/>
  <c r="F608" i="11"/>
  <c r="F609" i="11" l="1"/>
  <c r="C609" i="11"/>
  <c r="B609" i="11"/>
  <c r="E609" i="11"/>
  <c r="D609" i="11"/>
  <c r="A610" i="11"/>
  <c r="E610" i="11" l="1"/>
  <c r="C610" i="11"/>
  <c r="D610" i="11"/>
  <c r="F610" i="11"/>
  <c r="A611" i="11"/>
  <c r="B610" i="11"/>
  <c r="C611" i="11" l="1"/>
  <c r="A612" i="11"/>
  <c r="F611" i="11"/>
  <c r="B611" i="11"/>
  <c r="D611" i="11"/>
  <c r="E611" i="11"/>
  <c r="D612" i="11" l="1"/>
  <c r="B612" i="11"/>
  <c r="E612" i="11"/>
  <c r="C612" i="11"/>
  <c r="F612" i="11"/>
  <c r="A613" i="11"/>
  <c r="E613" i="11" l="1"/>
  <c r="A614" i="11"/>
  <c r="D613" i="11"/>
  <c r="B613" i="11"/>
  <c r="C613" i="11"/>
  <c r="F613" i="11"/>
  <c r="D614" i="11" l="1"/>
  <c r="F614" i="11"/>
  <c r="B614" i="11"/>
  <c r="C614" i="11"/>
  <c r="E614" i="11"/>
  <c r="A615" i="11"/>
  <c r="F615" i="11" l="1"/>
  <c r="E615" i="11"/>
  <c r="B615" i="11"/>
  <c r="D615" i="11"/>
  <c r="C615" i="11"/>
  <c r="A616" i="11"/>
  <c r="D616" i="11" l="1"/>
  <c r="F616" i="11"/>
  <c r="C616" i="11"/>
  <c r="B616" i="11"/>
  <c r="A617" i="11"/>
  <c r="E616" i="11"/>
  <c r="F617" i="11" l="1"/>
  <c r="E617" i="11"/>
  <c r="C617" i="11"/>
  <c r="D617" i="11"/>
  <c r="A618" i="11"/>
  <c r="B617" i="11"/>
  <c r="F618" i="11" l="1"/>
  <c r="D618" i="11"/>
  <c r="E618" i="11"/>
  <c r="C618" i="11"/>
  <c r="B618" i="11"/>
  <c r="A619" i="11"/>
  <c r="A620" i="11" l="1"/>
  <c r="E619" i="11"/>
  <c r="B619" i="11"/>
  <c r="D619" i="11"/>
  <c r="F619" i="11"/>
  <c r="C619" i="11"/>
  <c r="B620" i="11" l="1"/>
  <c r="D620" i="11"/>
  <c r="C620" i="11"/>
  <c r="E620" i="11"/>
  <c r="F620" i="11"/>
  <c r="A621" i="11"/>
  <c r="F621" i="11" l="1"/>
  <c r="B621" i="11"/>
  <c r="C621" i="11"/>
  <c r="D621" i="11"/>
  <c r="A622" i="11"/>
  <c r="E621" i="11"/>
  <c r="B622" i="11" l="1"/>
  <c r="D622" i="11"/>
  <c r="C622" i="11"/>
  <c r="F622" i="11"/>
  <c r="E622" i="11"/>
  <c r="A623" i="11"/>
  <c r="C623" i="11" l="1"/>
  <c r="E623" i="11"/>
  <c r="F623" i="11"/>
  <c r="D623" i="11"/>
  <c r="B623" i="11"/>
  <c r="A624" i="11"/>
  <c r="C624" i="11" l="1"/>
  <c r="F624" i="11"/>
  <c r="D624" i="11"/>
  <c r="A625" i="11"/>
  <c r="E624" i="11"/>
  <c r="B624" i="11"/>
  <c r="F625" i="11" l="1"/>
  <c r="A626" i="11"/>
  <c r="E625" i="11"/>
  <c r="C625" i="11"/>
  <c r="D625" i="11"/>
  <c r="B625" i="11"/>
  <c r="F626" i="11" l="1"/>
  <c r="A627" i="11"/>
  <c r="C626" i="11"/>
  <c r="D626" i="11"/>
  <c r="E626" i="11"/>
  <c r="B626" i="11"/>
  <c r="D627" i="11" l="1"/>
  <c r="E627" i="11"/>
  <c r="B627" i="11"/>
  <c r="F627" i="11"/>
  <c r="C627" i="11"/>
  <c r="A628" i="11"/>
  <c r="D628" i="11" l="1"/>
  <c r="F628" i="11"/>
  <c r="A629" i="11"/>
  <c r="C628" i="11"/>
  <c r="E628" i="11"/>
  <c r="B628" i="11"/>
  <c r="E629" i="11" l="1"/>
  <c r="D629" i="11"/>
  <c r="F629" i="11"/>
  <c r="C629" i="11"/>
  <c r="B629" i="11"/>
  <c r="A630" i="11"/>
  <c r="F630" i="11" l="1"/>
  <c r="D630" i="11"/>
  <c r="E630" i="11"/>
  <c r="C630" i="11"/>
  <c r="A631" i="11"/>
  <c r="B630" i="11"/>
  <c r="D631" i="11" l="1"/>
  <c r="F631" i="11"/>
  <c r="B631" i="11"/>
  <c r="C631" i="11"/>
  <c r="E631" i="11"/>
  <c r="A632" i="11"/>
  <c r="D632" i="11" l="1"/>
  <c r="C632" i="11"/>
  <c r="F632" i="11"/>
  <c r="A633" i="11"/>
  <c r="E632" i="11"/>
  <c r="B632" i="11"/>
  <c r="A634" i="11" l="1"/>
  <c r="D633" i="11"/>
  <c r="E633" i="11"/>
  <c r="F633" i="11"/>
  <c r="C633" i="11"/>
  <c r="B633" i="11"/>
  <c r="A635" i="11" l="1"/>
  <c r="C634" i="11"/>
  <c r="E634" i="11"/>
  <c r="D634" i="11"/>
  <c r="F634" i="11"/>
  <c r="B634" i="11"/>
  <c r="D635" i="11" l="1"/>
  <c r="A636" i="11"/>
  <c r="E635" i="11"/>
  <c r="F635" i="11"/>
  <c r="B635" i="11"/>
  <c r="C635" i="11"/>
  <c r="A637" i="11" l="1"/>
  <c r="F636" i="11"/>
  <c r="C636" i="11"/>
  <c r="D636" i="11"/>
  <c r="E636" i="11"/>
  <c r="B636" i="11"/>
  <c r="D637" i="11" l="1"/>
  <c r="E637" i="11"/>
  <c r="A638" i="11"/>
  <c r="F637" i="11"/>
  <c r="C637" i="11"/>
  <c r="B637" i="11"/>
  <c r="F638" i="11" l="1"/>
  <c r="C638" i="11"/>
  <c r="B638" i="11"/>
  <c r="D638" i="11"/>
  <c r="E638" i="11"/>
  <c r="A639" i="11"/>
  <c r="B639" i="11" l="1"/>
  <c r="A640" i="11"/>
  <c r="E639" i="11"/>
  <c r="F639" i="11"/>
  <c r="C639" i="11"/>
  <c r="D639" i="11"/>
  <c r="F640" i="11" l="1"/>
  <c r="A641" i="11"/>
  <c r="C640" i="11"/>
  <c r="E640" i="11"/>
  <c r="D640" i="11"/>
  <c r="B640" i="11"/>
  <c r="F641" i="11" l="1"/>
  <c r="C641" i="11"/>
  <c r="D641" i="11"/>
  <c r="E641" i="11"/>
  <c r="B641" i="11"/>
  <c r="A642" i="11"/>
  <c r="C642" i="11" l="1"/>
  <c r="D642" i="11"/>
  <c r="A643" i="11"/>
  <c r="F642" i="11"/>
  <c r="E642" i="11"/>
  <c r="B642" i="11"/>
  <c r="C643" i="11" l="1"/>
  <c r="D643" i="11"/>
  <c r="B643" i="11"/>
  <c r="A644" i="11"/>
  <c r="F643" i="11"/>
  <c r="E643" i="11"/>
  <c r="D644" i="11" l="1"/>
  <c r="F644" i="11"/>
  <c r="B644" i="11"/>
  <c r="C644" i="11"/>
  <c r="A645" i="11"/>
  <c r="E644" i="11"/>
  <c r="D645" i="11" l="1"/>
  <c r="E645" i="11"/>
  <c r="B645" i="11"/>
  <c r="C645" i="11"/>
  <c r="F645" i="11"/>
  <c r="A646" i="11"/>
  <c r="E646" i="11" l="1"/>
  <c r="C646" i="11"/>
  <c r="D646" i="11"/>
  <c r="F646" i="11"/>
  <c r="A647" i="11"/>
  <c r="B646" i="11"/>
  <c r="A648" i="11" l="1"/>
  <c r="B647" i="11"/>
  <c r="C647" i="11"/>
  <c r="D647" i="11"/>
  <c r="E647" i="11"/>
  <c r="F647" i="11"/>
  <c r="B648" i="11" l="1"/>
  <c r="F648" i="11"/>
  <c r="D648" i="11"/>
  <c r="C648" i="11"/>
  <c r="A649" i="11"/>
  <c r="E648" i="11"/>
  <c r="D649" i="11" l="1"/>
  <c r="A650" i="11"/>
  <c r="C649" i="11"/>
  <c r="F649" i="11"/>
  <c r="B649" i="11"/>
  <c r="E649" i="11"/>
  <c r="A651" i="11" l="1"/>
  <c r="E650" i="11"/>
  <c r="C650" i="11"/>
  <c r="D650" i="11"/>
  <c r="F650" i="11"/>
  <c r="B650" i="11"/>
  <c r="F651" i="11" l="1"/>
  <c r="E651" i="11"/>
  <c r="A652" i="11"/>
  <c r="C651" i="11"/>
  <c r="D651" i="11"/>
  <c r="B651" i="11"/>
  <c r="F652" i="11" l="1"/>
  <c r="D652" i="11"/>
  <c r="E652" i="11"/>
  <c r="B652" i="11"/>
  <c r="A653" i="11"/>
  <c r="C652" i="11"/>
  <c r="F653" i="11" l="1"/>
  <c r="D653" i="11"/>
  <c r="E653" i="11"/>
  <c r="A654" i="11"/>
  <c r="C653" i="11"/>
  <c r="B653" i="11"/>
  <c r="F654" i="11" l="1"/>
  <c r="E654" i="11"/>
  <c r="A655" i="11"/>
  <c r="C654" i="11"/>
  <c r="B654" i="11"/>
  <c r="D654" i="11"/>
  <c r="B655" i="11" l="1"/>
  <c r="F655" i="11"/>
  <c r="A656" i="11"/>
  <c r="C655" i="11"/>
  <c r="D655" i="11"/>
  <c r="E655" i="11"/>
  <c r="D656" i="11" l="1"/>
  <c r="B656" i="11"/>
  <c r="C656" i="11"/>
  <c r="E656" i="11"/>
  <c r="F656" i="11"/>
  <c r="A657" i="11"/>
  <c r="F657" i="11" l="1"/>
  <c r="D657" i="11"/>
  <c r="B657" i="11"/>
  <c r="A658" i="11"/>
  <c r="E657" i="11"/>
  <c r="C657" i="11"/>
  <c r="D658" i="11" l="1"/>
  <c r="B658" i="11"/>
  <c r="A659" i="11"/>
  <c r="C658" i="11"/>
  <c r="E658" i="11"/>
  <c r="F658" i="11"/>
  <c r="D659" i="11" l="1"/>
  <c r="C659" i="11"/>
  <c r="B659" i="11"/>
  <c r="E659" i="11"/>
  <c r="F659" i="11"/>
  <c r="A660" i="11"/>
  <c r="E660" i="11" l="1"/>
  <c r="F660" i="11"/>
  <c r="D660" i="11"/>
  <c r="A661" i="11"/>
  <c r="C660" i="11"/>
  <c r="B660" i="11"/>
  <c r="D661" i="11" l="1"/>
  <c r="A662" i="11"/>
  <c r="F661" i="11"/>
  <c r="E661" i="11"/>
  <c r="B661" i="11"/>
  <c r="C661" i="11"/>
  <c r="A663" i="11" l="1"/>
  <c r="D662" i="11"/>
  <c r="C662" i="11"/>
  <c r="E662" i="11"/>
  <c r="F662" i="11"/>
  <c r="B662" i="11"/>
  <c r="A664" i="11" l="1"/>
  <c r="B663" i="11"/>
  <c r="E663" i="11"/>
  <c r="F663" i="11"/>
  <c r="C663" i="11"/>
  <c r="D663" i="11"/>
  <c r="A665" i="11" l="1"/>
  <c r="F664" i="11"/>
  <c r="D664" i="11"/>
  <c r="C664" i="11"/>
  <c r="E664" i="11"/>
  <c r="B664" i="11"/>
  <c r="C665" i="11" l="1"/>
  <c r="E665" i="11"/>
  <c r="F665" i="11"/>
  <c r="B665" i="11"/>
  <c r="A666" i="11"/>
  <c r="D665" i="11"/>
  <c r="F666" i="11" l="1"/>
  <c r="E666" i="11"/>
  <c r="C666" i="11"/>
  <c r="D666" i="11"/>
  <c r="A667" i="11"/>
  <c r="B666" i="11"/>
  <c r="F667" i="11" l="1"/>
  <c r="C667" i="11"/>
  <c r="E667" i="11"/>
  <c r="D667" i="11"/>
  <c r="B667" i="11"/>
  <c r="A668" i="11"/>
  <c r="F668" i="11" l="1"/>
  <c r="C668" i="11"/>
  <c r="D668" i="11"/>
  <c r="E668" i="11"/>
  <c r="A669" i="11"/>
  <c r="B668" i="11"/>
  <c r="E669" i="11" l="1"/>
  <c r="F669" i="11"/>
  <c r="C669" i="11"/>
  <c r="A670" i="11"/>
  <c r="D669" i="11"/>
  <c r="B669" i="11"/>
  <c r="D670" i="11" l="1"/>
  <c r="C670" i="11"/>
  <c r="A671" i="11"/>
  <c r="F670" i="11"/>
  <c r="E670" i="11"/>
  <c r="B670" i="11"/>
  <c r="D671" i="11" l="1"/>
  <c r="A672" i="11"/>
  <c r="B671" i="11"/>
  <c r="C671" i="11"/>
  <c r="E671" i="11"/>
  <c r="F671" i="11"/>
  <c r="D672" i="11" l="1"/>
  <c r="E672" i="11"/>
  <c r="C672" i="11"/>
  <c r="F672" i="11"/>
  <c r="A673" i="11"/>
  <c r="B672" i="11"/>
  <c r="C673" i="11" l="1"/>
  <c r="E673" i="11"/>
  <c r="D673" i="11"/>
  <c r="B673" i="11"/>
  <c r="A674" i="11"/>
  <c r="F673" i="11"/>
  <c r="D674" i="11" l="1"/>
  <c r="E674" i="11"/>
  <c r="F674" i="11"/>
  <c r="A675" i="11"/>
  <c r="C674" i="11"/>
  <c r="B674" i="11"/>
  <c r="C675" i="11" l="1"/>
  <c r="B675" i="11"/>
  <c r="A676" i="11"/>
  <c r="F675" i="11"/>
  <c r="E675" i="11"/>
  <c r="D675" i="11"/>
  <c r="A677" i="11" l="1"/>
  <c r="E676" i="11"/>
  <c r="C676" i="11"/>
  <c r="D676" i="11"/>
  <c r="F676" i="11"/>
  <c r="B676" i="11"/>
  <c r="A678" i="11" l="1"/>
  <c r="C677" i="11"/>
  <c r="F677" i="11"/>
  <c r="E677" i="11"/>
  <c r="B677" i="11"/>
  <c r="D677" i="11"/>
  <c r="A679" i="11" l="1"/>
  <c r="F678" i="11"/>
  <c r="E678" i="11"/>
  <c r="C678" i="11"/>
  <c r="D678" i="11"/>
  <c r="B678" i="11"/>
  <c r="E679" i="11" l="1"/>
  <c r="B679" i="11"/>
  <c r="C679" i="11"/>
  <c r="D679" i="11"/>
  <c r="A680" i="11"/>
  <c r="F679" i="11"/>
  <c r="C680" i="11" l="1"/>
  <c r="F680" i="11"/>
  <c r="A681" i="11"/>
  <c r="D680" i="11"/>
  <c r="E680" i="11"/>
  <c r="B680" i="11"/>
  <c r="C681" i="11" l="1"/>
  <c r="F681" i="11"/>
  <c r="D681" i="11"/>
  <c r="E681" i="11"/>
  <c r="B681" i="11"/>
  <c r="A682" i="11"/>
  <c r="D682" i="11" l="1"/>
  <c r="F682" i="11"/>
  <c r="B682" i="11"/>
  <c r="C682" i="11"/>
  <c r="E682" i="11"/>
  <c r="A683" i="11"/>
  <c r="F683" i="11" l="1"/>
  <c r="D683" i="11"/>
  <c r="E683" i="11"/>
  <c r="B683" i="11"/>
  <c r="A684" i="11"/>
  <c r="C683" i="11"/>
  <c r="D684" i="11" l="1"/>
  <c r="B684" i="11"/>
  <c r="F684" i="11"/>
  <c r="E684" i="11"/>
  <c r="A685" i="11"/>
  <c r="C684" i="11"/>
  <c r="C685" i="11" l="1"/>
  <c r="F685" i="11"/>
  <c r="A686" i="11"/>
  <c r="D685" i="11"/>
  <c r="E685" i="11"/>
  <c r="B685" i="11"/>
  <c r="F686" i="11" l="1"/>
  <c r="B686" i="11"/>
  <c r="A687" i="11"/>
  <c r="C686" i="11"/>
  <c r="D686" i="11"/>
  <c r="E686" i="11"/>
  <c r="C687" i="11" l="1"/>
  <c r="F687" i="11"/>
  <c r="B687" i="11"/>
  <c r="D687" i="11"/>
  <c r="E687" i="11"/>
  <c r="A688" i="11"/>
  <c r="C688" i="11" l="1"/>
  <c r="D688" i="11"/>
  <c r="E688" i="11"/>
  <c r="B688" i="11"/>
  <c r="A689" i="11"/>
  <c r="F688" i="11"/>
  <c r="F689" i="11" l="1"/>
  <c r="B689" i="11"/>
  <c r="C689" i="11"/>
  <c r="D689" i="11"/>
  <c r="E689" i="11"/>
  <c r="A690" i="11"/>
  <c r="C690" i="11" l="1"/>
  <c r="F690" i="11"/>
  <c r="B690" i="11"/>
  <c r="D690" i="11"/>
  <c r="E690" i="11"/>
  <c r="A691" i="11"/>
  <c r="A692" i="11" l="1"/>
  <c r="E691" i="11"/>
  <c r="F691" i="11"/>
  <c r="D691" i="11"/>
  <c r="B691" i="11"/>
  <c r="C691" i="11"/>
  <c r="A693" i="11" l="1"/>
  <c r="D692" i="11"/>
  <c r="B692" i="11"/>
  <c r="C692" i="11"/>
  <c r="E692" i="11"/>
  <c r="F692" i="11"/>
  <c r="A694" i="11" l="1"/>
  <c r="B693" i="11"/>
  <c r="F693" i="11"/>
  <c r="E693" i="11"/>
  <c r="D693" i="11"/>
  <c r="C693" i="11"/>
  <c r="F694" i="11" l="1"/>
  <c r="A695" i="11"/>
  <c r="C694" i="11"/>
  <c r="D694" i="11"/>
  <c r="E694" i="11"/>
  <c r="B694" i="11"/>
  <c r="C695" i="11" l="1"/>
  <c r="F695" i="11"/>
  <c r="A696" i="11"/>
  <c r="D695" i="11"/>
  <c r="E695" i="11"/>
  <c r="B695" i="11"/>
  <c r="E696" i="11" l="1"/>
  <c r="F696" i="11"/>
  <c r="C696" i="11"/>
  <c r="D696" i="11"/>
  <c r="B696" i="11"/>
  <c r="A697" i="11"/>
  <c r="C697" i="11" l="1"/>
  <c r="F697" i="11"/>
  <c r="D697" i="11"/>
  <c r="B697" i="11"/>
  <c r="E697" i="11"/>
  <c r="A698" i="11"/>
  <c r="C698" i="11" l="1"/>
  <c r="E698" i="11"/>
  <c r="F698" i="11"/>
  <c r="B698" i="11"/>
  <c r="A699" i="11"/>
  <c r="D698" i="11"/>
  <c r="E699" i="11" l="1"/>
  <c r="F699" i="11"/>
  <c r="A700" i="11"/>
  <c r="C699" i="11"/>
  <c r="D699" i="11"/>
  <c r="B699" i="11"/>
  <c r="E700" i="11" l="1"/>
  <c r="C700" i="11"/>
  <c r="D700" i="11"/>
  <c r="B700" i="11"/>
  <c r="A701" i="11"/>
  <c r="F700" i="11"/>
  <c r="E701" i="11" l="1"/>
  <c r="A702" i="11"/>
  <c r="C701" i="11"/>
  <c r="D701" i="11"/>
  <c r="B701" i="11"/>
  <c r="F701" i="11"/>
  <c r="F702" i="11" l="1"/>
  <c r="C702" i="11"/>
  <c r="D702" i="11"/>
  <c r="E702" i="11"/>
  <c r="B702" i="11"/>
  <c r="A703" i="11"/>
  <c r="D703" i="11" l="1"/>
  <c r="E703" i="11"/>
  <c r="F703" i="11"/>
  <c r="B703" i="11"/>
  <c r="A704" i="11"/>
  <c r="C703" i="11"/>
  <c r="C704" i="11" l="1"/>
  <c r="D704" i="11"/>
  <c r="F704" i="11"/>
  <c r="B704" i="11"/>
  <c r="A705" i="11"/>
  <c r="E704" i="11"/>
  <c r="F705" i="11" l="1"/>
  <c r="D705" i="11"/>
  <c r="C705" i="11"/>
  <c r="E705" i="11"/>
  <c r="B705" i="11"/>
  <c r="A706" i="11"/>
  <c r="F706" i="11" l="1"/>
  <c r="C706" i="11"/>
  <c r="B706" i="11"/>
  <c r="A707" i="11"/>
  <c r="D706" i="11"/>
  <c r="E706" i="11"/>
  <c r="C707" i="11" l="1"/>
  <c r="D707" i="11"/>
  <c r="E707" i="11"/>
  <c r="B707" i="11"/>
  <c r="A708" i="11"/>
  <c r="F707" i="11"/>
  <c r="A709" i="11" l="1"/>
  <c r="B708" i="11"/>
  <c r="C708" i="11"/>
  <c r="D708" i="11"/>
  <c r="E708" i="11"/>
  <c r="F708" i="11"/>
  <c r="D709" i="11" l="1"/>
  <c r="B709" i="11"/>
  <c r="F709" i="11"/>
  <c r="C709" i="11"/>
  <c r="A710" i="11"/>
  <c r="E709" i="11"/>
  <c r="C710" i="11" l="1"/>
  <c r="B710" i="11"/>
  <c r="D710" i="11"/>
  <c r="E710" i="11"/>
  <c r="F710" i="11"/>
  <c r="A711" i="11"/>
  <c r="C711" i="11" l="1"/>
  <c r="F711" i="11"/>
  <c r="D711" i="11"/>
  <c r="E711" i="11"/>
  <c r="B711" i="11"/>
  <c r="A712" i="11"/>
  <c r="F712" i="11" l="1"/>
  <c r="B712" i="11"/>
  <c r="A713" i="11"/>
  <c r="C712" i="11"/>
  <c r="D712" i="11"/>
  <c r="E712" i="11"/>
  <c r="E713" i="11" l="1"/>
  <c r="F713" i="11"/>
  <c r="A714" i="11"/>
  <c r="C713" i="11"/>
  <c r="D713" i="11"/>
  <c r="B713" i="11"/>
  <c r="D714" i="11" l="1"/>
  <c r="A715" i="11"/>
  <c r="F714" i="11"/>
  <c r="E714" i="11"/>
  <c r="C714" i="11"/>
  <c r="B714" i="11"/>
  <c r="D715" i="11" l="1"/>
  <c r="A716" i="11"/>
  <c r="F715" i="11"/>
  <c r="C715" i="11"/>
  <c r="E715" i="11"/>
  <c r="B715" i="11"/>
  <c r="C716" i="11" l="1"/>
  <c r="D716" i="11"/>
  <c r="E716" i="11"/>
  <c r="F716" i="11"/>
  <c r="A717" i="11"/>
  <c r="B716" i="11"/>
  <c r="C717" i="11" l="1"/>
  <c r="D717" i="11"/>
  <c r="E717" i="11"/>
  <c r="F717" i="11"/>
  <c r="A718" i="11"/>
  <c r="B717" i="11"/>
  <c r="F718" i="11" l="1"/>
  <c r="C718" i="11"/>
  <c r="E718" i="11"/>
  <c r="B718" i="11"/>
  <c r="D718" i="11"/>
  <c r="A719" i="11"/>
  <c r="C719" i="11" l="1"/>
  <c r="E719" i="11"/>
  <c r="D719" i="11"/>
  <c r="F719" i="11"/>
  <c r="A720" i="11"/>
  <c r="B719" i="11"/>
  <c r="F720" i="11" l="1"/>
  <c r="D720" i="11"/>
  <c r="C720" i="11"/>
  <c r="A721" i="11"/>
  <c r="B720" i="11"/>
  <c r="E720" i="11"/>
  <c r="C721" i="11" l="1"/>
  <c r="D721" i="11"/>
  <c r="E721" i="11"/>
  <c r="F721" i="11"/>
  <c r="A722" i="11"/>
  <c r="B721" i="11"/>
  <c r="B722" i="11" l="1"/>
  <c r="A723" i="11"/>
  <c r="C722" i="11"/>
  <c r="D722" i="11"/>
  <c r="E722" i="11"/>
  <c r="F722" i="11"/>
  <c r="C723" i="11" l="1"/>
  <c r="D723" i="11"/>
  <c r="E723" i="11"/>
  <c r="B723" i="11"/>
  <c r="A724" i="11"/>
  <c r="F723" i="11"/>
  <c r="F724" i="11" l="1"/>
  <c r="C724" i="11"/>
  <c r="D724" i="11"/>
  <c r="E724" i="11"/>
  <c r="B724" i="11"/>
  <c r="A725" i="11"/>
  <c r="D725" i="11" l="1"/>
  <c r="E725" i="11"/>
  <c r="F725" i="11"/>
  <c r="B725" i="11"/>
  <c r="A726" i="11"/>
  <c r="C725" i="11"/>
  <c r="C726" i="11" l="1"/>
  <c r="E726" i="11"/>
  <c r="F726" i="11"/>
  <c r="D726" i="11"/>
  <c r="B726" i="11"/>
  <c r="A727" i="11"/>
  <c r="E727" i="11" l="1"/>
  <c r="B727" i="11"/>
  <c r="D727" i="11"/>
  <c r="F727" i="11"/>
  <c r="C727" i="11"/>
  <c r="A728" i="11"/>
  <c r="E728" i="11" l="1"/>
  <c r="B728" i="11"/>
  <c r="D728" i="11"/>
  <c r="F728" i="11"/>
  <c r="A729" i="11"/>
  <c r="C728" i="11"/>
  <c r="C729" i="11" l="1"/>
  <c r="A730" i="11"/>
  <c r="F729" i="11"/>
  <c r="E729" i="11"/>
  <c r="B729" i="11"/>
  <c r="D729" i="11"/>
  <c r="C730" i="11" l="1"/>
  <c r="E730" i="11"/>
  <c r="D730" i="11"/>
  <c r="F730" i="11"/>
  <c r="B730" i="11"/>
  <c r="A731" i="11"/>
  <c r="D731" i="11" l="1"/>
  <c r="E731" i="11"/>
  <c r="F731" i="11"/>
  <c r="B731" i="11"/>
  <c r="A732" i="11"/>
  <c r="C731" i="11"/>
  <c r="F732" i="11" l="1"/>
  <c r="E732" i="11"/>
  <c r="C732" i="11"/>
  <c r="B732" i="11"/>
  <c r="A733" i="11"/>
  <c r="D732" i="11"/>
  <c r="F733" i="11" l="1"/>
  <c r="D733" i="11"/>
  <c r="B733" i="11"/>
  <c r="C733" i="11"/>
  <c r="E733" i="11"/>
  <c r="A734" i="11"/>
  <c r="C734" i="11" l="1"/>
  <c r="F734" i="11"/>
  <c r="D734" i="11"/>
  <c r="B734" i="11"/>
  <c r="A735" i="11"/>
  <c r="E734" i="11"/>
  <c r="C735" i="11" l="1"/>
  <c r="D735" i="11"/>
  <c r="E735" i="11"/>
  <c r="B735" i="11"/>
  <c r="F735" i="11"/>
  <c r="A736" i="11"/>
  <c r="B736" i="11" l="1"/>
  <c r="A737" i="11"/>
  <c r="F736" i="11"/>
  <c r="C736" i="11"/>
  <c r="E736" i="11"/>
  <c r="D736" i="11"/>
  <c r="C737" i="11" l="1"/>
  <c r="A738" i="11"/>
  <c r="D737" i="11"/>
  <c r="E737" i="11"/>
  <c r="F737" i="11"/>
  <c r="B737" i="11"/>
  <c r="C738" i="11" l="1"/>
  <c r="A739" i="11"/>
  <c r="D738" i="11"/>
  <c r="E738" i="11"/>
  <c r="F738" i="11"/>
  <c r="B738" i="11"/>
  <c r="C739" i="11" l="1"/>
  <c r="F739" i="11"/>
  <c r="D739" i="11"/>
  <c r="A740" i="11"/>
  <c r="E739" i="11"/>
  <c r="B739" i="11"/>
  <c r="C740" i="11" l="1"/>
  <c r="E740" i="11"/>
  <c r="B740" i="11"/>
  <c r="A741" i="11"/>
  <c r="F740" i="11"/>
  <c r="D740" i="11"/>
  <c r="E741" i="11" l="1"/>
  <c r="F741" i="11"/>
  <c r="A742" i="11"/>
  <c r="C741" i="11"/>
  <c r="D741" i="11"/>
  <c r="B741" i="11"/>
  <c r="C742" i="11" l="1"/>
  <c r="A743" i="11"/>
  <c r="F742" i="11"/>
  <c r="D742" i="11"/>
  <c r="E742" i="11"/>
  <c r="B742" i="11"/>
  <c r="C743" i="11" l="1"/>
  <c r="A744" i="11"/>
  <c r="F743" i="11"/>
  <c r="E743" i="11"/>
  <c r="D743" i="11"/>
  <c r="B743" i="11"/>
  <c r="C744" i="11" l="1"/>
  <c r="D744" i="11"/>
  <c r="E744" i="11"/>
  <c r="F744" i="11"/>
  <c r="B744" i="11"/>
  <c r="A745" i="11"/>
  <c r="F745" i="11" l="1"/>
  <c r="C745" i="11"/>
  <c r="B745" i="11"/>
  <c r="D745" i="11"/>
  <c r="E745" i="11"/>
  <c r="A746" i="11"/>
  <c r="F746" i="11" l="1"/>
  <c r="E746" i="11"/>
  <c r="D746" i="11"/>
  <c r="C746" i="11"/>
  <c r="A747" i="11"/>
  <c r="B746" i="11"/>
  <c r="C747" i="11" l="1"/>
  <c r="E747" i="11"/>
  <c r="D747" i="11"/>
  <c r="F747" i="11"/>
  <c r="B747" i="11"/>
  <c r="A748" i="11"/>
  <c r="F748" i="11" l="1"/>
  <c r="E748" i="11"/>
  <c r="D748" i="11"/>
  <c r="C748" i="11"/>
  <c r="B748" i="11"/>
  <c r="A749" i="11"/>
  <c r="A750" i="11" l="1"/>
  <c r="F749" i="11"/>
  <c r="C749" i="11"/>
  <c r="D749" i="11"/>
  <c r="B749" i="11"/>
  <c r="E749" i="11"/>
  <c r="B750" i="11" l="1"/>
  <c r="A751" i="11"/>
  <c r="C750" i="11"/>
  <c r="D750" i="11"/>
  <c r="E750" i="11"/>
  <c r="F750" i="11"/>
  <c r="B751" i="11" l="1"/>
  <c r="C751" i="11"/>
  <c r="D751" i="11"/>
  <c r="A752" i="11"/>
  <c r="F751" i="11"/>
  <c r="E751" i="11"/>
  <c r="F752" i="11" l="1"/>
  <c r="B752" i="11"/>
  <c r="D752" i="11"/>
  <c r="E752" i="11"/>
  <c r="C752" i="11"/>
  <c r="A753" i="11"/>
  <c r="D753" i="11" l="1"/>
  <c r="C753" i="11"/>
  <c r="E753" i="11"/>
  <c r="F753" i="11"/>
  <c r="B753" i="11"/>
  <c r="A754" i="11"/>
  <c r="F754" i="11" l="1"/>
  <c r="D754" i="11"/>
  <c r="E754" i="11"/>
  <c r="C754" i="11"/>
  <c r="B754" i="11"/>
  <c r="A755" i="11"/>
  <c r="D755" i="11" l="1"/>
  <c r="E755" i="11"/>
  <c r="A756" i="11"/>
  <c r="F755" i="11"/>
  <c r="C755" i="11"/>
  <c r="B755" i="11"/>
  <c r="E756" i="11" l="1"/>
  <c r="B756" i="11"/>
  <c r="C756" i="11"/>
  <c r="D756" i="11"/>
  <c r="F756" i="11"/>
  <c r="A757" i="11"/>
  <c r="C757" i="11" l="1"/>
  <c r="A758" i="11"/>
  <c r="E757" i="11"/>
  <c r="D757" i="11"/>
  <c r="F757" i="11"/>
  <c r="B757" i="11"/>
  <c r="A759" i="11" l="1"/>
  <c r="F758" i="11"/>
  <c r="C758" i="11"/>
  <c r="D758" i="11"/>
  <c r="B758" i="11"/>
  <c r="E758" i="11"/>
  <c r="C759" i="11" l="1"/>
  <c r="D759" i="11"/>
  <c r="E759" i="11"/>
  <c r="F759" i="11"/>
  <c r="B759" i="11"/>
  <c r="A760" i="11"/>
  <c r="F760" i="11" l="1"/>
  <c r="C760" i="11"/>
  <c r="D760" i="11"/>
  <c r="B760" i="11"/>
  <c r="E760" i="11"/>
  <c r="A761" i="11"/>
  <c r="F761" i="11" l="1"/>
  <c r="C761" i="11"/>
  <c r="A762" i="11"/>
  <c r="E761" i="11"/>
  <c r="B761" i="11"/>
  <c r="D761" i="11"/>
  <c r="C762" i="11" l="1"/>
  <c r="A763" i="11"/>
  <c r="D762" i="11"/>
  <c r="E762" i="11"/>
  <c r="F762" i="11"/>
  <c r="B762" i="11"/>
  <c r="C763" i="11" l="1"/>
  <c r="D763" i="11"/>
  <c r="F763" i="11"/>
  <c r="E763" i="11"/>
  <c r="B763" i="11"/>
  <c r="A764" i="11"/>
  <c r="B764" i="11" l="1"/>
  <c r="A765" i="11"/>
  <c r="C764" i="11"/>
  <c r="F764" i="11"/>
  <c r="D764" i="11"/>
  <c r="E764" i="11"/>
  <c r="A766" i="11" l="1"/>
  <c r="C765" i="11"/>
  <c r="D765" i="11"/>
  <c r="E765" i="11"/>
  <c r="F765" i="11"/>
  <c r="B765" i="11"/>
  <c r="F766" i="11" l="1"/>
  <c r="A767" i="11"/>
  <c r="C766" i="11"/>
  <c r="D766" i="11"/>
  <c r="E766" i="11"/>
  <c r="B766" i="11"/>
  <c r="E767" i="11" l="1"/>
  <c r="B767" i="11"/>
  <c r="F767" i="11"/>
  <c r="C767" i="11"/>
  <c r="D767" i="11"/>
  <c r="A768" i="11"/>
  <c r="C768" i="11" l="1"/>
  <c r="D768" i="11"/>
  <c r="E768" i="11"/>
  <c r="F768" i="11"/>
  <c r="B768" i="11"/>
  <c r="A769" i="11"/>
  <c r="D769" i="11" l="1"/>
  <c r="C769" i="11"/>
  <c r="F769" i="11"/>
  <c r="E769" i="11"/>
  <c r="B769" i="11"/>
  <c r="A770" i="11"/>
  <c r="D770" i="11" l="1"/>
  <c r="B770" i="11"/>
  <c r="A771" i="11"/>
  <c r="C770" i="11"/>
  <c r="E770" i="11"/>
  <c r="F770" i="11"/>
  <c r="E771" i="11" l="1"/>
  <c r="A772" i="11"/>
  <c r="C771" i="11"/>
  <c r="D771" i="11"/>
  <c r="B771" i="11"/>
  <c r="F771" i="11"/>
  <c r="F772" i="11" l="1"/>
  <c r="C772" i="11"/>
  <c r="D772" i="11"/>
  <c r="E772" i="11"/>
  <c r="B772" i="11"/>
  <c r="A773" i="11"/>
  <c r="D773" i="11" l="1"/>
  <c r="B773" i="11"/>
  <c r="A774" i="11"/>
  <c r="F773" i="11"/>
  <c r="C773" i="11"/>
  <c r="E773" i="11"/>
  <c r="C774" i="11" l="1"/>
  <c r="D774" i="11"/>
  <c r="E774" i="11"/>
  <c r="F774" i="11"/>
  <c r="A775" i="11"/>
  <c r="B774" i="11"/>
  <c r="F775" i="11" l="1"/>
  <c r="D775" i="11"/>
  <c r="C775" i="11"/>
  <c r="E775" i="11"/>
  <c r="B775" i="11"/>
  <c r="A776" i="11"/>
  <c r="F776" i="11" l="1"/>
  <c r="E776" i="11"/>
  <c r="A777" i="11"/>
  <c r="C776" i="11"/>
  <c r="D776" i="11"/>
  <c r="B776" i="11"/>
  <c r="C777" i="11" l="1"/>
  <c r="D777" i="11"/>
  <c r="E777" i="11"/>
  <c r="F777" i="11"/>
  <c r="A778" i="11"/>
  <c r="B777" i="11"/>
  <c r="A779" i="11" l="1"/>
  <c r="B778" i="11"/>
  <c r="F778" i="11"/>
  <c r="D778" i="11"/>
  <c r="E778" i="11"/>
  <c r="C778" i="11"/>
  <c r="A780" i="11" l="1"/>
  <c r="D779" i="11"/>
  <c r="B779" i="11"/>
  <c r="F779" i="11"/>
  <c r="E779" i="11"/>
  <c r="C779" i="11"/>
  <c r="C780" i="11" l="1"/>
  <c r="A781" i="11"/>
  <c r="D780" i="11"/>
  <c r="E780" i="11"/>
  <c r="F780" i="11"/>
  <c r="B780" i="11"/>
  <c r="C781" i="11" l="1"/>
  <c r="F781" i="11"/>
  <c r="D781" i="11"/>
  <c r="E781" i="11"/>
  <c r="B781" i="11"/>
  <c r="A782" i="11"/>
  <c r="B782" i="11" l="1"/>
  <c r="D782" i="11"/>
  <c r="A783" i="11"/>
  <c r="F782" i="11"/>
  <c r="E782" i="11"/>
  <c r="C782" i="11"/>
  <c r="E783" i="11" l="1"/>
  <c r="F783" i="11"/>
  <c r="C783" i="11"/>
  <c r="D783" i="11"/>
  <c r="B783" i="11"/>
  <c r="A784" i="11"/>
  <c r="D784" i="11" l="1"/>
  <c r="B784" i="11"/>
  <c r="F784" i="11"/>
  <c r="C784" i="11"/>
  <c r="E784" i="11"/>
  <c r="A785" i="11"/>
  <c r="D785" i="11" l="1"/>
  <c r="A786" i="11"/>
  <c r="B785" i="11"/>
  <c r="F785" i="11"/>
  <c r="C785" i="11"/>
  <c r="E785" i="11"/>
  <c r="C786" i="11" l="1"/>
  <c r="D786" i="11"/>
  <c r="E786" i="11"/>
  <c r="F786" i="11"/>
  <c r="B786" i="11"/>
  <c r="A787" i="11"/>
  <c r="F787" i="11" l="1"/>
  <c r="E787" i="11"/>
  <c r="D787" i="11"/>
  <c r="B787" i="11"/>
  <c r="A788" i="11"/>
  <c r="C787" i="11"/>
  <c r="F788" i="11" l="1"/>
  <c r="D788" i="11"/>
  <c r="B788" i="11"/>
  <c r="A789" i="11"/>
  <c r="E788" i="11"/>
  <c r="C788" i="11"/>
  <c r="C789" i="11" l="1"/>
  <c r="E789" i="11"/>
  <c r="F789" i="11"/>
  <c r="D789" i="11"/>
  <c r="A790" i="11"/>
  <c r="B789" i="11"/>
  <c r="F790" i="11" l="1"/>
  <c r="C790" i="11"/>
  <c r="D790" i="11"/>
  <c r="E790" i="11"/>
  <c r="A791" i="11"/>
  <c r="B790" i="11"/>
  <c r="E791" i="11" l="1"/>
  <c r="A792" i="11"/>
  <c r="B791" i="11"/>
  <c r="F791" i="11"/>
  <c r="C791" i="11"/>
  <c r="D791" i="11"/>
  <c r="A793" i="11" l="1"/>
  <c r="B792" i="11"/>
  <c r="C792" i="11"/>
  <c r="D792" i="11"/>
  <c r="F792" i="11"/>
  <c r="E792" i="11"/>
  <c r="B793" i="11" l="1"/>
  <c r="F793" i="11"/>
  <c r="E793" i="11"/>
  <c r="C793" i="11"/>
  <c r="D793" i="11"/>
  <c r="A794" i="11"/>
  <c r="F794" i="11" l="1"/>
  <c r="B794" i="11"/>
  <c r="E794" i="11"/>
  <c r="A795" i="11"/>
  <c r="C794" i="11"/>
  <c r="D794" i="11"/>
  <c r="D795" i="11" l="1"/>
  <c r="C795" i="11"/>
  <c r="E795" i="11"/>
  <c r="F795" i="11"/>
  <c r="B795" i="11"/>
  <c r="A796" i="11"/>
  <c r="F796" i="11" l="1"/>
  <c r="C796" i="11"/>
  <c r="D796" i="11"/>
  <c r="E796" i="11"/>
  <c r="A797" i="11"/>
  <c r="B796" i="11"/>
  <c r="D797" i="11" l="1"/>
  <c r="E797" i="11"/>
  <c r="C797" i="11"/>
  <c r="B797" i="11"/>
  <c r="A798" i="11"/>
  <c r="F797" i="11"/>
  <c r="E798" i="11" l="1"/>
  <c r="B798" i="11"/>
  <c r="C798" i="11"/>
  <c r="D798" i="11"/>
  <c r="A799" i="11"/>
  <c r="F798" i="11"/>
  <c r="E799" i="11" l="1"/>
  <c r="F799" i="11"/>
  <c r="C799" i="11"/>
  <c r="D799" i="11"/>
  <c r="B799" i="11"/>
  <c r="A800" i="11"/>
  <c r="E800" i="11" l="1"/>
  <c r="C800" i="11"/>
  <c r="F800" i="11"/>
  <c r="D800" i="11"/>
  <c r="B800" i="11"/>
  <c r="A801" i="11"/>
  <c r="C801" i="11" l="1"/>
  <c r="D801" i="11"/>
  <c r="E801" i="11"/>
  <c r="F801" i="11"/>
  <c r="A802" i="11"/>
  <c r="B801" i="11"/>
  <c r="F802" i="11" l="1"/>
  <c r="C802" i="11"/>
  <c r="D802" i="11"/>
  <c r="E802" i="11"/>
  <c r="A803" i="11"/>
  <c r="B802" i="11"/>
  <c r="F803" i="11" l="1"/>
  <c r="C803" i="11"/>
  <c r="E803" i="11"/>
  <c r="D803" i="11"/>
  <c r="A804" i="11"/>
  <c r="B803" i="11"/>
  <c r="C804" i="11" l="1"/>
  <c r="D804" i="11"/>
  <c r="F804" i="11"/>
  <c r="A805" i="11"/>
  <c r="E804" i="11"/>
  <c r="B804" i="11"/>
  <c r="A806" i="11" l="1"/>
  <c r="F805" i="11"/>
  <c r="E805" i="11"/>
  <c r="C805" i="11"/>
  <c r="D805" i="11"/>
  <c r="B805" i="11"/>
  <c r="B806" i="11" l="1"/>
  <c r="A807" i="11"/>
  <c r="F806" i="11"/>
  <c r="C806" i="11"/>
  <c r="D806" i="11"/>
  <c r="E806" i="11"/>
  <c r="C807" i="11" l="1"/>
  <c r="D807" i="11"/>
  <c r="E807" i="11"/>
  <c r="F807" i="11"/>
  <c r="B807" i="11"/>
  <c r="A808" i="11"/>
  <c r="F808" i="11" l="1"/>
  <c r="B808" i="11"/>
  <c r="A809" i="11"/>
  <c r="D808" i="11"/>
  <c r="E808" i="11"/>
  <c r="C808" i="11"/>
  <c r="F809" i="11" l="1"/>
  <c r="C809" i="11"/>
  <c r="D809" i="11"/>
  <c r="E809" i="11"/>
  <c r="A810" i="11"/>
  <c r="B809" i="11"/>
  <c r="C810" i="11" l="1"/>
  <c r="D810" i="11"/>
  <c r="E810" i="11"/>
  <c r="F810" i="11"/>
  <c r="A811" i="11"/>
  <c r="B810" i="11"/>
  <c r="D811" i="11" l="1"/>
  <c r="E811" i="11"/>
  <c r="C811" i="11"/>
  <c r="B811" i="11"/>
  <c r="F811" i="11"/>
  <c r="A812" i="11"/>
  <c r="A813" i="11" l="1"/>
  <c r="F812" i="11"/>
  <c r="C812" i="11"/>
  <c r="D812" i="11"/>
  <c r="E812" i="11"/>
  <c r="B812" i="11"/>
  <c r="E813" i="11" l="1"/>
  <c r="C813" i="11"/>
  <c r="D813" i="11"/>
  <c r="A814" i="11"/>
  <c r="F813" i="11"/>
  <c r="B813" i="11"/>
  <c r="D814" i="11" l="1"/>
  <c r="C814" i="11"/>
  <c r="E814" i="11"/>
  <c r="A815" i="11"/>
  <c r="B814" i="11"/>
  <c r="F814" i="11"/>
  <c r="E815" i="11" l="1"/>
  <c r="D815" i="11"/>
  <c r="F815" i="11"/>
  <c r="C815" i="11"/>
  <c r="A816" i="11"/>
  <c r="B815" i="11"/>
  <c r="C816" i="11" l="1"/>
  <c r="D816" i="11"/>
  <c r="B816" i="11"/>
  <c r="E816" i="11"/>
  <c r="F816" i="11"/>
  <c r="A817" i="11"/>
  <c r="D817" i="11" l="1"/>
  <c r="F817" i="11"/>
  <c r="C817" i="11"/>
  <c r="B817" i="11"/>
  <c r="E817" i="11"/>
  <c r="A818" i="11"/>
  <c r="F818" i="11" l="1"/>
  <c r="D818" i="11"/>
  <c r="E818" i="11"/>
  <c r="C818" i="11"/>
  <c r="B818" i="11"/>
  <c r="A819" i="11"/>
  <c r="F819" i="11" l="1"/>
  <c r="B819" i="11"/>
  <c r="A820" i="11"/>
  <c r="C819" i="11"/>
  <c r="D819" i="11"/>
  <c r="E819" i="11"/>
  <c r="B820" i="11" l="1"/>
  <c r="A821" i="11"/>
  <c r="F820" i="11"/>
  <c r="C820" i="11"/>
  <c r="E820" i="11"/>
  <c r="D820" i="11"/>
  <c r="F821" i="11" l="1"/>
  <c r="C821" i="11"/>
  <c r="D821" i="11"/>
  <c r="E821" i="11"/>
  <c r="B821" i="11"/>
  <c r="A822" i="11"/>
  <c r="C822" i="11" l="1"/>
  <c r="B822" i="11"/>
  <c r="E822" i="11"/>
  <c r="F822" i="11"/>
  <c r="D822" i="11"/>
  <c r="A823" i="11"/>
  <c r="D823" i="11" l="1"/>
  <c r="C823" i="11"/>
  <c r="E823" i="11"/>
  <c r="B823" i="11"/>
  <c r="A824" i="11"/>
  <c r="F823" i="11"/>
  <c r="A825" i="11" l="1"/>
  <c r="F824" i="11"/>
  <c r="D824" i="11"/>
  <c r="C824" i="11"/>
  <c r="E824" i="11"/>
  <c r="B824" i="11"/>
  <c r="D825" i="11" l="1"/>
  <c r="F825" i="11"/>
  <c r="C825" i="11"/>
  <c r="E825" i="11"/>
  <c r="A826" i="11"/>
  <c r="B825" i="11"/>
  <c r="A827" i="11" l="1"/>
  <c r="C826" i="11"/>
  <c r="D826" i="11"/>
  <c r="F826" i="11"/>
  <c r="E826" i="11"/>
  <c r="B826" i="11"/>
  <c r="D827" i="11" l="1"/>
  <c r="B827" i="11"/>
  <c r="F827" i="11"/>
  <c r="C827" i="11"/>
  <c r="E827" i="11"/>
  <c r="A828" i="11"/>
  <c r="C828" i="11" l="1"/>
  <c r="E828" i="11"/>
  <c r="D828" i="11"/>
  <c r="F828" i="11"/>
  <c r="A829" i="11"/>
  <c r="B828" i="11"/>
  <c r="F829" i="11" l="1"/>
  <c r="C829" i="11"/>
  <c r="B829" i="11"/>
  <c r="D829" i="11"/>
  <c r="E829" i="11"/>
  <c r="A830" i="11"/>
  <c r="F830" i="11" l="1"/>
  <c r="D830" i="11"/>
  <c r="C830" i="11"/>
  <c r="B830" i="11"/>
  <c r="A831" i="11"/>
  <c r="E830" i="11"/>
  <c r="D831" i="11" l="1"/>
  <c r="C831" i="11"/>
  <c r="E831" i="11"/>
  <c r="B831" i="11"/>
  <c r="A832" i="11"/>
  <c r="F831" i="11"/>
  <c r="F832" i="11" l="1"/>
  <c r="C832" i="11"/>
  <c r="D832" i="11"/>
  <c r="B832" i="11"/>
  <c r="E832" i="11"/>
  <c r="A833" i="11"/>
  <c r="D833" i="11" l="1"/>
  <c r="B833" i="11"/>
  <c r="F833" i="11"/>
  <c r="C833" i="11"/>
  <c r="E833" i="11"/>
  <c r="A834" i="11"/>
  <c r="B834" i="11" l="1"/>
  <c r="A835" i="11"/>
  <c r="C834" i="11"/>
  <c r="F834" i="11"/>
  <c r="D834" i="11"/>
  <c r="E834" i="11"/>
  <c r="A836" i="11" l="1"/>
  <c r="C835" i="11"/>
  <c r="D835" i="11"/>
  <c r="E835" i="11"/>
  <c r="F835" i="11"/>
  <c r="B835" i="11"/>
  <c r="F836" i="11" l="1"/>
  <c r="B836" i="11"/>
  <c r="C836" i="11"/>
  <c r="E836" i="11"/>
  <c r="D836" i="11"/>
  <c r="A837" i="11"/>
  <c r="C837" i="11" l="1"/>
  <c r="D837" i="11"/>
  <c r="F837" i="11"/>
  <c r="E837" i="11"/>
  <c r="A838" i="11"/>
  <c r="B837" i="11"/>
  <c r="F838" i="11" l="1"/>
  <c r="A839" i="11"/>
  <c r="D838" i="11"/>
  <c r="C838" i="11"/>
  <c r="E838" i="11"/>
  <c r="B838" i="11"/>
  <c r="D839" i="11" l="1"/>
  <c r="A840" i="11"/>
  <c r="F839" i="11"/>
  <c r="E839" i="11"/>
  <c r="C839" i="11"/>
  <c r="B839" i="11"/>
  <c r="F840" i="11" l="1"/>
  <c r="C840" i="11"/>
  <c r="D840" i="11"/>
  <c r="E840" i="11"/>
  <c r="A841" i="11"/>
  <c r="B840" i="11"/>
  <c r="E841" i="11" l="1"/>
  <c r="D841" i="11"/>
  <c r="F841" i="11"/>
  <c r="B841" i="11"/>
  <c r="A842" i="11"/>
  <c r="C841" i="11"/>
  <c r="F842" i="11" l="1"/>
  <c r="C842" i="11"/>
  <c r="E842" i="11"/>
  <c r="D842" i="11"/>
  <c r="B842" i="11"/>
  <c r="A843" i="11"/>
  <c r="B843" i="11" l="1"/>
  <c r="A844" i="11"/>
  <c r="F843" i="11"/>
  <c r="C843" i="11"/>
  <c r="D843" i="11"/>
  <c r="E843" i="11"/>
  <c r="C844" i="11" l="1"/>
  <c r="D844" i="11"/>
  <c r="E844" i="11"/>
  <c r="F844" i="11"/>
  <c r="B844" i="11"/>
  <c r="A845" i="11"/>
  <c r="F845" i="11" l="1"/>
  <c r="C845" i="11"/>
  <c r="E845" i="11"/>
  <c r="A846" i="11"/>
  <c r="D845" i="11"/>
  <c r="B845" i="11"/>
  <c r="F846" i="11" l="1"/>
  <c r="E846" i="11"/>
  <c r="B846" i="11"/>
  <c r="A847" i="11"/>
  <c r="C846" i="11"/>
  <c r="D846" i="11"/>
  <c r="C847" i="11" l="1"/>
  <c r="D847" i="11"/>
  <c r="F847" i="11"/>
  <c r="B847" i="11"/>
  <c r="E847" i="11"/>
  <c r="A848" i="11"/>
  <c r="B848" i="11" l="1"/>
  <c r="A849" i="11"/>
  <c r="F848" i="11"/>
  <c r="C848" i="11"/>
  <c r="D848" i="11"/>
  <c r="E848" i="11"/>
  <c r="E849" i="11" l="1"/>
  <c r="C849" i="11"/>
  <c r="F849" i="11"/>
  <c r="D849" i="11"/>
  <c r="A850" i="11"/>
  <c r="B849" i="11"/>
  <c r="A851" i="11" l="1"/>
  <c r="C850" i="11"/>
  <c r="D850" i="11"/>
  <c r="E850" i="11"/>
  <c r="F850" i="11"/>
  <c r="B850" i="11"/>
  <c r="A852" i="11" l="1"/>
  <c r="B851" i="11"/>
  <c r="F851" i="11"/>
  <c r="C851" i="11"/>
  <c r="D851" i="11"/>
  <c r="E851" i="11"/>
  <c r="F852" i="11" l="1"/>
  <c r="D852" i="11"/>
  <c r="C852" i="11"/>
  <c r="E852" i="11"/>
  <c r="B852" i="11"/>
  <c r="A853" i="11"/>
  <c r="E853" i="11" l="1"/>
  <c r="F853" i="11"/>
  <c r="C853" i="11"/>
  <c r="D853" i="11"/>
  <c r="A854" i="11"/>
  <c r="B853" i="11"/>
  <c r="D854" i="11" l="1"/>
  <c r="E854" i="11"/>
  <c r="B854" i="11"/>
  <c r="A855" i="11"/>
  <c r="F854" i="11"/>
  <c r="C854" i="11"/>
  <c r="D855" i="11" l="1"/>
  <c r="F855" i="11"/>
  <c r="C855" i="11"/>
  <c r="E855" i="11"/>
  <c r="B855" i="11"/>
  <c r="A856" i="11"/>
  <c r="A857" i="11" l="1"/>
  <c r="C856" i="11"/>
  <c r="D856" i="11"/>
  <c r="E856" i="11"/>
  <c r="F856" i="11"/>
  <c r="B856" i="11"/>
  <c r="F857" i="11" l="1"/>
  <c r="E857" i="11"/>
  <c r="C857" i="11"/>
  <c r="D857" i="11"/>
  <c r="B857" i="11"/>
  <c r="A858" i="11"/>
  <c r="F858" i="11" l="1"/>
  <c r="D858" i="11"/>
  <c r="C858" i="11"/>
  <c r="E858" i="11"/>
  <c r="A859" i="11"/>
  <c r="B858" i="11"/>
  <c r="F859" i="11" l="1"/>
  <c r="B859" i="11"/>
  <c r="C859" i="11"/>
  <c r="D859" i="11"/>
  <c r="E859" i="11"/>
  <c r="A860" i="11"/>
  <c r="F860" i="11" l="1"/>
  <c r="D860" i="11"/>
  <c r="E860" i="11"/>
  <c r="C860" i="11"/>
  <c r="A861" i="11"/>
  <c r="B860" i="11"/>
  <c r="D861" i="11" l="1"/>
  <c r="E861" i="11"/>
  <c r="A862" i="11"/>
  <c r="B861" i="11"/>
  <c r="F861" i="11"/>
  <c r="C861" i="11"/>
  <c r="B862" i="11" l="1"/>
  <c r="F862" i="11"/>
  <c r="C862" i="11"/>
  <c r="D862" i="11"/>
  <c r="E862" i="11"/>
  <c r="A863" i="11"/>
  <c r="F863" i="11" l="1"/>
  <c r="E863" i="11"/>
  <c r="C863" i="11"/>
  <c r="D863" i="11"/>
  <c r="A864" i="11"/>
  <c r="B863" i="11"/>
  <c r="E864" i="11" l="1"/>
  <c r="B864" i="11"/>
  <c r="F864" i="11"/>
  <c r="C864" i="11"/>
  <c r="D864" i="11"/>
  <c r="A865" i="11"/>
  <c r="C865" i="11" l="1"/>
  <c r="D865" i="11"/>
  <c r="E865" i="11"/>
  <c r="F865" i="11"/>
  <c r="B865" i="11"/>
  <c r="A866" i="11"/>
  <c r="F866" i="11" l="1"/>
  <c r="C866" i="11"/>
  <c r="D866" i="11"/>
  <c r="E866" i="11"/>
  <c r="B866" i="11"/>
  <c r="A867" i="11"/>
  <c r="D867" i="11" l="1"/>
  <c r="B867" i="11"/>
  <c r="E867" i="11"/>
  <c r="C867" i="11"/>
  <c r="A868" i="11"/>
  <c r="F867" i="11"/>
  <c r="C868" i="11" l="1"/>
  <c r="D868" i="11"/>
  <c r="F868" i="11"/>
  <c r="B868" i="11"/>
  <c r="E868" i="11"/>
  <c r="A869" i="11"/>
  <c r="E869" i="11" l="1"/>
  <c r="D869" i="11"/>
  <c r="B869" i="11"/>
  <c r="A870" i="11"/>
  <c r="C869" i="11"/>
  <c r="F869" i="11"/>
  <c r="F870" i="11" l="1"/>
  <c r="D870" i="11"/>
  <c r="E870" i="11"/>
  <c r="C870" i="11"/>
  <c r="B870" i="11"/>
  <c r="A871" i="11"/>
  <c r="C871" i="11" l="1"/>
  <c r="D871" i="11"/>
  <c r="E871" i="11"/>
  <c r="F871" i="11"/>
  <c r="B871" i="11"/>
  <c r="A872" i="11"/>
  <c r="D872" i="11" l="1"/>
  <c r="E872" i="11"/>
  <c r="B872" i="11"/>
  <c r="A873" i="11"/>
  <c r="F872" i="11"/>
  <c r="C872" i="11"/>
  <c r="F873" i="11" l="1"/>
  <c r="E873" i="11"/>
  <c r="C873" i="11"/>
  <c r="D873" i="11"/>
  <c r="A874" i="11"/>
  <c r="B873" i="11"/>
  <c r="A875" i="11" l="1"/>
  <c r="B874" i="11"/>
  <c r="C874" i="11"/>
  <c r="D874" i="11"/>
  <c r="E874" i="11"/>
  <c r="F874" i="11"/>
  <c r="A876" i="11" l="1"/>
  <c r="B875" i="11"/>
  <c r="E875" i="11"/>
  <c r="F875" i="11"/>
  <c r="D875" i="11"/>
  <c r="C875" i="11"/>
  <c r="F876" i="11" l="1"/>
  <c r="C876" i="11"/>
  <c r="D876" i="11"/>
  <c r="E876" i="11"/>
  <c r="A877" i="11"/>
  <c r="B876" i="11"/>
  <c r="C877" i="11" l="1"/>
  <c r="E877" i="11"/>
  <c r="F877" i="11"/>
  <c r="B877" i="11"/>
  <c r="D877" i="11"/>
  <c r="A878" i="11"/>
  <c r="D878" i="11" l="1"/>
  <c r="F878" i="11"/>
  <c r="C878" i="11"/>
  <c r="E878" i="11"/>
  <c r="B878" i="11"/>
  <c r="A879" i="11"/>
  <c r="C879" i="11" l="1"/>
  <c r="F879" i="11"/>
  <c r="E879" i="11"/>
  <c r="B879" i="11"/>
  <c r="D879" i="11"/>
  <c r="A880" i="11"/>
  <c r="C880" i="11" l="1"/>
  <c r="D880" i="11"/>
  <c r="E880" i="11"/>
  <c r="F880" i="11"/>
  <c r="A881" i="11"/>
  <c r="B880" i="11"/>
  <c r="B881" i="11" l="1"/>
  <c r="D881" i="11"/>
  <c r="E881" i="11"/>
  <c r="A882" i="11"/>
  <c r="F881" i="11"/>
  <c r="C881" i="11"/>
  <c r="F882" i="11" l="1"/>
  <c r="C882" i="11"/>
  <c r="D882" i="11"/>
  <c r="A883" i="11"/>
  <c r="E882" i="11"/>
  <c r="B882" i="11"/>
  <c r="C883" i="11" l="1"/>
  <c r="D883" i="11"/>
  <c r="E883" i="11"/>
  <c r="F883" i="11"/>
  <c r="B883" i="11"/>
  <c r="A884" i="11"/>
  <c r="F884" i="11" l="1"/>
  <c r="E884" i="11"/>
  <c r="C884" i="11"/>
  <c r="D884" i="11"/>
  <c r="B884" i="11"/>
  <c r="A885" i="11"/>
  <c r="F885" i="11" l="1"/>
  <c r="E885" i="11"/>
  <c r="C885" i="11"/>
  <c r="D885" i="11"/>
  <c r="A886" i="11"/>
  <c r="B885" i="11"/>
  <c r="E886" i="11" l="1"/>
  <c r="B886" i="11"/>
  <c r="C886" i="11"/>
  <c r="D886" i="11"/>
  <c r="A887" i="11"/>
  <c r="F886" i="11"/>
  <c r="F887" i="11" l="1"/>
  <c r="E887" i="11"/>
  <c r="A888" i="11"/>
  <c r="B887" i="11"/>
  <c r="C887" i="11"/>
  <c r="D887" i="11"/>
  <c r="A889" i="11" l="1"/>
  <c r="F888" i="11"/>
  <c r="D888" i="11"/>
  <c r="C888" i="11"/>
  <c r="E888" i="11"/>
  <c r="B888" i="11"/>
  <c r="C889" i="11" l="1"/>
  <c r="D889" i="11"/>
  <c r="E889" i="11"/>
  <c r="F889" i="11"/>
  <c r="B889" i="11"/>
  <c r="A890" i="11"/>
  <c r="F890" i="11" l="1"/>
  <c r="C890" i="11"/>
  <c r="D890" i="11"/>
  <c r="E890" i="11"/>
  <c r="B890" i="11"/>
  <c r="A891" i="11"/>
  <c r="F891" i="11" l="1"/>
  <c r="E891" i="11"/>
  <c r="B891" i="11"/>
  <c r="C891" i="11"/>
  <c r="D891" i="11"/>
  <c r="A892" i="11"/>
  <c r="D892" i="11" l="1"/>
  <c r="C892" i="11"/>
  <c r="E892" i="11"/>
  <c r="B892" i="11"/>
  <c r="F892" i="11"/>
  <c r="A893" i="11"/>
  <c r="D893" i="11" l="1"/>
  <c r="E893" i="11"/>
  <c r="B893" i="11"/>
  <c r="C893" i="11"/>
  <c r="A894" i="11"/>
  <c r="F893" i="11"/>
  <c r="F894" i="11" l="1"/>
  <c r="C894" i="11"/>
  <c r="B894" i="11"/>
  <c r="D894" i="11"/>
  <c r="E894" i="11"/>
  <c r="A895" i="11"/>
  <c r="F895" i="11" l="1"/>
  <c r="C895" i="11"/>
  <c r="D895" i="11"/>
  <c r="E895" i="11"/>
  <c r="B895" i="11"/>
  <c r="A896" i="11"/>
  <c r="E896" i="11" l="1"/>
  <c r="A897" i="11"/>
  <c r="F896" i="11"/>
  <c r="D896" i="11"/>
  <c r="B896" i="11"/>
  <c r="C896" i="11"/>
  <c r="F897" i="11" l="1"/>
  <c r="C897" i="11"/>
  <c r="D897" i="11"/>
  <c r="A898" i="11"/>
  <c r="B897" i="11"/>
  <c r="E897" i="11"/>
  <c r="C898" i="11" l="1"/>
  <c r="A899" i="11"/>
  <c r="B898" i="11"/>
  <c r="D898" i="11"/>
  <c r="E898" i="11"/>
  <c r="F898" i="11"/>
  <c r="F899" i="11" l="1"/>
  <c r="C899" i="11"/>
  <c r="D899" i="11"/>
  <c r="E899" i="11"/>
  <c r="A900" i="11"/>
  <c r="B899" i="11"/>
  <c r="D900" i="11" l="1"/>
  <c r="F900" i="11"/>
  <c r="C900" i="11"/>
  <c r="E900" i="11"/>
  <c r="A901" i="11"/>
  <c r="B900" i="11"/>
  <c r="C901" i="11" l="1"/>
  <c r="F901" i="11"/>
  <c r="D901" i="11"/>
  <c r="E901" i="11"/>
  <c r="B901" i="11"/>
  <c r="A902" i="11"/>
  <c r="B902" i="11" l="1"/>
  <c r="F902" i="11"/>
  <c r="C902" i="11"/>
  <c r="D902" i="11"/>
  <c r="E902" i="11"/>
  <c r="A903" i="11"/>
  <c r="F903" i="11" l="1"/>
  <c r="E903" i="11"/>
  <c r="D903" i="11"/>
  <c r="C903" i="11"/>
  <c r="B903" i="11"/>
  <c r="A904" i="11"/>
  <c r="C904" i="11" l="1"/>
  <c r="D904" i="11"/>
  <c r="E904" i="11"/>
  <c r="F904" i="11"/>
  <c r="B904" i="11"/>
  <c r="A905" i="11"/>
  <c r="F905" i="11" l="1"/>
  <c r="B905" i="11"/>
  <c r="C905" i="11"/>
  <c r="E905" i="11"/>
  <c r="D905" i="11"/>
  <c r="A906" i="11"/>
  <c r="D906" i="11" l="1"/>
  <c r="F906" i="11"/>
  <c r="E906" i="11"/>
  <c r="C906" i="11"/>
  <c r="A907" i="11"/>
  <c r="B906" i="11"/>
  <c r="E907" i="11" l="1"/>
  <c r="C907" i="11"/>
  <c r="D907" i="11"/>
  <c r="F907" i="11"/>
  <c r="B907" i="11"/>
  <c r="A908" i="11"/>
  <c r="F908" i="11" l="1"/>
  <c r="C908" i="11"/>
  <c r="D908" i="11"/>
  <c r="E908" i="11"/>
  <c r="B908" i="11"/>
  <c r="A909" i="11"/>
  <c r="A910" i="11" l="1"/>
  <c r="D909" i="11"/>
  <c r="E909" i="11"/>
  <c r="B909" i="11"/>
  <c r="F909" i="11"/>
  <c r="C909" i="11"/>
  <c r="E910" i="11" l="1"/>
  <c r="B910" i="11"/>
  <c r="C910" i="11"/>
  <c r="D910" i="11"/>
  <c r="F910" i="11"/>
  <c r="A911" i="11"/>
  <c r="F911" i="11" l="1"/>
  <c r="E911" i="11"/>
  <c r="C911" i="11"/>
  <c r="D911" i="11"/>
  <c r="A912" i="11"/>
  <c r="B911" i="11"/>
  <c r="F912" i="11" l="1"/>
  <c r="C912" i="11"/>
  <c r="D912" i="11"/>
  <c r="E912" i="11"/>
  <c r="A913" i="11"/>
  <c r="B912" i="11"/>
  <c r="C913" i="11" l="1"/>
  <c r="D913" i="11"/>
  <c r="E913" i="11"/>
  <c r="B913" i="11"/>
  <c r="F913" i="11"/>
  <c r="A914" i="11"/>
  <c r="E914" i="11" l="1"/>
  <c r="C914" i="11"/>
  <c r="D914" i="11"/>
  <c r="F914" i="11"/>
  <c r="B914" i="11"/>
  <c r="A915" i="11"/>
  <c r="F915" i="11" l="1"/>
  <c r="D915" i="11"/>
  <c r="E915" i="11"/>
  <c r="C915" i="11"/>
  <c r="B915" i="11"/>
  <c r="A916" i="11"/>
  <c r="B916" i="11" l="1"/>
  <c r="C916" i="11"/>
  <c r="D916" i="11"/>
  <c r="E916" i="11"/>
  <c r="F916" i="11"/>
  <c r="A917" i="11"/>
  <c r="F917" i="11" l="1"/>
  <c r="C917" i="11"/>
  <c r="D917" i="11"/>
  <c r="E917" i="11"/>
  <c r="B917" i="11"/>
  <c r="A918" i="11"/>
  <c r="F918" i="11" l="1"/>
  <c r="C918" i="11"/>
  <c r="D918" i="11"/>
  <c r="E918" i="11"/>
  <c r="B918" i="11"/>
  <c r="A919" i="11"/>
  <c r="C919" i="11" l="1"/>
  <c r="B919" i="11"/>
  <c r="D919" i="11"/>
  <c r="F919" i="11"/>
  <c r="E919" i="11"/>
  <c r="A920" i="11"/>
  <c r="D920" i="11" l="1"/>
  <c r="C920" i="11"/>
  <c r="E920" i="11"/>
  <c r="B920" i="11"/>
  <c r="A921" i="11"/>
  <c r="F920" i="11"/>
  <c r="D921" i="11" l="1"/>
  <c r="F921" i="11"/>
  <c r="E921" i="11"/>
  <c r="C921" i="11"/>
  <c r="A922" i="11"/>
  <c r="B921" i="11"/>
  <c r="C922" i="11" l="1"/>
  <c r="D922" i="11"/>
  <c r="E922" i="11"/>
  <c r="F922" i="11"/>
  <c r="A923" i="11"/>
  <c r="B922" i="11"/>
  <c r="B923" i="11" l="1"/>
  <c r="F923" i="11"/>
  <c r="C923" i="11"/>
  <c r="D923" i="11"/>
  <c r="A924" i="11"/>
  <c r="E923" i="11"/>
  <c r="E924" i="11" l="1"/>
  <c r="F924" i="11"/>
  <c r="D924" i="11"/>
  <c r="A925" i="11"/>
  <c r="C924" i="11"/>
  <c r="B924" i="11"/>
  <c r="E925" i="11" l="1"/>
  <c r="F925" i="11"/>
  <c r="B925" i="11"/>
  <c r="A926" i="11"/>
  <c r="C925" i="11"/>
  <c r="D925" i="11"/>
  <c r="F926" i="11" l="1"/>
  <c r="C926" i="11"/>
  <c r="D926" i="11"/>
  <c r="B926" i="11"/>
  <c r="E926" i="11"/>
  <c r="A927" i="11"/>
  <c r="F927" i="11" l="1"/>
  <c r="C927" i="11"/>
  <c r="D927" i="11"/>
  <c r="E927" i="11"/>
  <c r="B927" i="11"/>
  <c r="A928" i="11"/>
  <c r="D928" i="11" l="1"/>
  <c r="C928" i="11"/>
  <c r="E928" i="11"/>
  <c r="B928" i="11"/>
  <c r="F928" i="11"/>
  <c r="A929" i="11"/>
  <c r="F929" i="11" l="1"/>
  <c r="D929" i="11"/>
  <c r="C929" i="11"/>
  <c r="B929" i="11"/>
  <c r="A930" i="11"/>
  <c r="E929" i="11"/>
  <c r="A931" i="11" l="1"/>
  <c r="E930" i="11"/>
  <c r="B930" i="11"/>
  <c r="F930" i="11"/>
  <c r="C930" i="11"/>
  <c r="D930" i="11"/>
  <c r="C931" i="11" l="1"/>
  <c r="E931" i="11"/>
  <c r="F931" i="11"/>
  <c r="D931" i="11"/>
  <c r="B931" i="11"/>
  <c r="A932" i="11"/>
  <c r="F932" i="11" l="1"/>
  <c r="C932" i="11"/>
  <c r="D932" i="11"/>
  <c r="E932" i="11"/>
  <c r="B932" i="11"/>
  <c r="A933" i="11"/>
  <c r="F933" i="11" l="1"/>
  <c r="A934" i="11"/>
  <c r="E933" i="11"/>
  <c r="C933" i="11"/>
  <c r="D933" i="11"/>
  <c r="B933" i="11"/>
  <c r="C934" i="11" l="1"/>
  <c r="E934" i="11"/>
  <c r="D934" i="11"/>
  <c r="F934" i="11"/>
  <c r="A935" i="11"/>
  <c r="B934" i="11"/>
  <c r="C935" i="11" l="1"/>
  <c r="B935" i="11"/>
  <c r="E935" i="11"/>
  <c r="F935" i="11"/>
  <c r="D935" i="11"/>
  <c r="A936" i="11"/>
  <c r="F936" i="11" l="1"/>
  <c r="C936" i="11"/>
  <c r="D936" i="11"/>
  <c r="E936" i="11"/>
  <c r="A937" i="11"/>
  <c r="B936" i="11"/>
  <c r="B937" i="11" l="1"/>
  <c r="C937" i="11"/>
  <c r="E937" i="11"/>
  <c r="D937" i="11"/>
  <c r="F937" i="11"/>
  <c r="A938" i="11"/>
  <c r="C938" i="11" l="1"/>
  <c r="F938" i="11"/>
  <c r="D938" i="11"/>
  <c r="B938" i="11"/>
  <c r="E938" i="11"/>
  <c r="A939" i="11"/>
  <c r="E939" i="11" l="1"/>
  <c r="F939" i="11"/>
  <c r="B939" i="11"/>
  <c r="C939" i="11"/>
  <c r="D939" i="11"/>
  <c r="A940" i="11"/>
  <c r="E940" i="11" l="1"/>
  <c r="C940" i="11"/>
  <c r="F940" i="11"/>
  <c r="D940" i="11"/>
  <c r="B940" i="11"/>
  <c r="A941" i="11"/>
  <c r="C941" i="11" l="1"/>
  <c r="F941" i="11"/>
  <c r="D941" i="11"/>
  <c r="E941" i="11"/>
  <c r="B941" i="11"/>
  <c r="A942" i="11"/>
  <c r="F942" i="11" l="1"/>
  <c r="E942" i="11"/>
  <c r="D942" i="11"/>
  <c r="C942" i="11"/>
  <c r="B942" i="11"/>
  <c r="A943" i="11"/>
  <c r="D943" i="11" l="1"/>
  <c r="E943" i="11"/>
  <c r="F943" i="11"/>
  <c r="C943" i="11"/>
  <c r="B943" i="11"/>
  <c r="A944" i="11"/>
  <c r="B944" i="11" l="1"/>
  <c r="C944" i="11"/>
  <c r="F944" i="11"/>
  <c r="D944" i="11"/>
  <c r="E944" i="11"/>
  <c r="A945" i="11"/>
  <c r="D945" i="11" l="1"/>
  <c r="E945" i="11"/>
  <c r="F945" i="11"/>
  <c r="A946" i="11"/>
  <c r="C945" i="11"/>
  <c r="B945" i="11"/>
  <c r="E946" i="11" l="1"/>
  <c r="F946" i="11"/>
  <c r="C946" i="11"/>
  <c r="A947" i="11"/>
  <c r="B946" i="11"/>
  <c r="D946" i="11"/>
  <c r="C947" i="11" l="1"/>
  <c r="A948" i="11"/>
  <c r="F947" i="11"/>
  <c r="D947" i="11"/>
  <c r="E947" i="11"/>
  <c r="B947" i="11"/>
  <c r="C948" i="11" l="1"/>
  <c r="D948" i="11"/>
  <c r="E948" i="11"/>
  <c r="A949" i="11"/>
  <c r="F948" i="11"/>
  <c r="B948" i="11"/>
  <c r="F949" i="11" l="1"/>
  <c r="D949" i="11"/>
  <c r="E949" i="11"/>
  <c r="B949" i="11"/>
  <c r="A950" i="11"/>
  <c r="C949" i="11"/>
  <c r="C950" i="11" l="1"/>
  <c r="F950" i="11"/>
  <c r="E950" i="11"/>
  <c r="D950" i="11"/>
  <c r="A951" i="11"/>
  <c r="B950" i="11"/>
  <c r="B951" i="11" l="1"/>
  <c r="E951" i="11"/>
  <c r="F951" i="11"/>
  <c r="A952" i="11"/>
  <c r="C951" i="11"/>
  <c r="D951" i="11"/>
  <c r="F952" i="11" l="1"/>
  <c r="D952" i="11"/>
  <c r="E952" i="11"/>
  <c r="C952" i="11"/>
  <c r="B952" i="11"/>
  <c r="A953" i="11"/>
  <c r="C953" i="11" l="1"/>
  <c r="F953" i="11"/>
  <c r="D953" i="11"/>
  <c r="E953" i="11"/>
  <c r="B953" i="11"/>
  <c r="A954" i="11"/>
  <c r="C954" i="11" l="1"/>
  <c r="E954" i="11"/>
  <c r="D954" i="11"/>
  <c r="F954" i="11"/>
  <c r="A955" i="11"/>
  <c r="B954" i="11"/>
  <c r="D955" i="11" l="1"/>
  <c r="E955" i="11"/>
  <c r="F955" i="11"/>
  <c r="C955" i="11"/>
  <c r="B955" i="11"/>
  <c r="A956" i="11"/>
  <c r="D956" i="11" l="1"/>
  <c r="A957" i="11"/>
  <c r="B956" i="11"/>
  <c r="C956" i="11"/>
  <c r="F956" i="11"/>
  <c r="E956" i="11"/>
  <c r="C957" i="11" l="1"/>
  <c r="F957" i="11"/>
  <c r="D957" i="11"/>
  <c r="E957" i="11"/>
  <c r="A958" i="11"/>
  <c r="B957" i="11"/>
  <c r="A959" i="11" l="1"/>
  <c r="D958" i="11"/>
  <c r="E958" i="11"/>
  <c r="F958" i="11"/>
  <c r="C958" i="11"/>
  <c r="B958" i="11"/>
  <c r="C959" i="11" l="1"/>
  <c r="F959" i="11"/>
  <c r="E959" i="11"/>
  <c r="A960" i="11"/>
  <c r="D959" i="11"/>
  <c r="B959" i="11"/>
  <c r="E960" i="11" l="1"/>
  <c r="F960" i="11"/>
  <c r="C960" i="11"/>
  <c r="D960" i="11"/>
  <c r="A961" i="11"/>
  <c r="B960" i="11"/>
  <c r="D961" i="11" l="1"/>
  <c r="A962" i="11"/>
  <c r="F961" i="11"/>
  <c r="E961" i="11"/>
  <c r="C961" i="11"/>
  <c r="B961" i="11"/>
  <c r="C962" i="11" l="1"/>
  <c r="F962" i="11"/>
  <c r="D962" i="11"/>
  <c r="E962" i="11"/>
  <c r="B962" i="11"/>
  <c r="A963" i="11"/>
  <c r="F963" i="11" l="1"/>
  <c r="D963" i="11"/>
  <c r="C963" i="11"/>
  <c r="B963" i="11"/>
  <c r="E963" i="11"/>
  <c r="A964" i="11"/>
  <c r="D964" i="11" l="1"/>
  <c r="E964" i="11"/>
  <c r="F964" i="11"/>
  <c r="B964" i="11"/>
  <c r="C964" i="11"/>
  <c r="A965" i="11"/>
  <c r="D965" i="11" l="1"/>
  <c r="F965" i="11"/>
  <c r="B965" i="11"/>
  <c r="E965" i="11"/>
  <c r="A966" i="11"/>
  <c r="C965" i="11"/>
  <c r="A967" i="11" l="1"/>
  <c r="C966" i="11"/>
  <c r="E966" i="11"/>
  <c r="D966" i="11"/>
  <c r="F966" i="11"/>
  <c r="B966" i="11"/>
  <c r="D967" i="11" l="1"/>
  <c r="E967" i="11"/>
  <c r="F967" i="11"/>
  <c r="B967" i="11"/>
  <c r="C967" i="11"/>
  <c r="A968" i="11"/>
  <c r="C968" i="11" l="1"/>
  <c r="F968" i="11"/>
  <c r="E968" i="11"/>
  <c r="B968" i="11"/>
  <c r="D968" i="11"/>
  <c r="A969" i="11"/>
  <c r="D969" i="11" l="1"/>
  <c r="E969" i="11"/>
  <c r="F969" i="11"/>
  <c r="A970" i="11"/>
  <c r="B969" i="11"/>
  <c r="C969" i="11"/>
  <c r="F970" i="11" l="1"/>
  <c r="E970" i="11"/>
  <c r="C970" i="11"/>
  <c r="A971" i="11"/>
  <c r="B970" i="11"/>
  <c r="D970" i="11"/>
  <c r="B971" i="11" l="1"/>
  <c r="C971" i="11"/>
  <c r="F971" i="11"/>
  <c r="D971" i="11"/>
  <c r="E971" i="11"/>
  <c r="A972" i="11"/>
  <c r="A973" i="11" l="1"/>
  <c r="C972" i="11"/>
  <c r="D972" i="11"/>
  <c r="F972" i="11"/>
  <c r="E972" i="11"/>
  <c r="B972" i="11"/>
  <c r="D973" i="11" l="1"/>
  <c r="E973" i="11"/>
  <c r="F973" i="11"/>
  <c r="C973" i="11"/>
  <c r="B973" i="11"/>
  <c r="A974" i="11"/>
  <c r="F974" i="11" l="1"/>
  <c r="D974" i="11"/>
  <c r="B974" i="11"/>
  <c r="E974" i="11"/>
  <c r="A975" i="11"/>
  <c r="C974" i="11"/>
  <c r="F975" i="11" l="1"/>
  <c r="C975" i="11"/>
  <c r="D975" i="11"/>
  <c r="E975" i="11"/>
  <c r="A976" i="11"/>
  <c r="B975" i="11"/>
  <c r="A977" i="11" l="1"/>
  <c r="D976" i="11"/>
  <c r="E976" i="11"/>
  <c r="F976" i="11"/>
  <c r="C976" i="11"/>
  <c r="B976" i="11"/>
  <c r="D977" i="11" l="1"/>
  <c r="C977" i="11"/>
  <c r="F977" i="11"/>
  <c r="E977" i="11"/>
  <c r="B977" i="11"/>
  <c r="A978" i="11"/>
  <c r="E978" i="11" l="1"/>
  <c r="C978" i="11"/>
  <c r="D978" i="11"/>
  <c r="F978" i="11"/>
  <c r="B978" i="11"/>
  <c r="A979" i="11"/>
  <c r="B979" i="11" l="1"/>
  <c r="E979" i="11"/>
  <c r="F979" i="11"/>
  <c r="C979" i="11"/>
  <c r="A980" i="11"/>
  <c r="D979" i="11"/>
  <c r="C980" i="11" l="1"/>
  <c r="D980" i="11"/>
  <c r="E980" i="11"/>
  <c r="A981" i="11"/>
  <c r="F980" i="11"/>
  <c r="B980" i="11"/>
  <c r="B981" i="11" l="1"/>
  <c r="C981" i="11"/>
  <c r="A982" i="11"/>
  <c r="D981" i="11"/>
  <c r="E981" i="11"/>
  <c r="F981" i="11"/>
  <c r="D982" i="11" l="1"/>
  <c r="E982" i="11"/>
  <c r="F982" i="11"/>
  <c r="C982" i="11"/>
  <c r="A983" i="11"/>
  <c r="B982" i="11"/>
  <c r="C983" i="11" l="1"/>
  <c r="F983" i="11"/>
  <c r="D983" i="11"/>
  <c r="E983" i="11"/>
  <c r="A984" i="11"/>
  <c r="B983" i="11"/>
  <c r="A985" i="11" l="1"/>
  <c r="D984" i="11"/>
  <c r="E984" i="11"/>
  <c r="F984" i="11"/>
  <c r="B984" i="11"/>
  <c r="C984" i="11"/>
  <c r="D985" i="11" l="1"/>
  <c r="C985" i="11"/>
  <c r="A986" i="11"/>
  <c r="E985" i="11"/>
  <c r="F985" i="11"/>
  <c r="B985" i="11"/>
  <c r="B986" i="11" l="1"/>
  <c r="C986" i="11"/>
  <c r="F986" i="11"/>
  <c r="E986" i="11"/>
  <c r="D986" i="11"/>
  <c r="A987" i="11"/>
  <c r="C987" i="11" l="1"/>
  <c r="D987" i="11"/>
  <c r="E987" i="11"/>
  <c r="F987" i="11"/>
  <c r="B987" i="11"/>
  <c r="A988" i="11"/>
  <c r="D988" i="11" l="1"/>
  <c r="E988" i="11"/>
  <c r="F988" i="11"/>
  <c r="B988" i="11"/>
  <c r="C988" i="11"/>
  <c r="A989" i="11"/>
  <c r="C989" i="11" l="1"/>
  <c r="E989" i="11"/>
  <c r="B989" i="11"/>
  <c r="A990" i="11"/>
  <c r="F989" i="11"/>
  <c r="D989" i="11"/>
  <c r="F990" i="11" l="1"/>
  <c r="A991" i="11"/>
  <c r="D990" i="11"/>
  <c r="C990" i="11"/>
  <c r="E990" i="11"/>
  <c r="B990" i="11"/>
  <c r="F991" i="11" l="1"/>
  <c r="D991" i="11"/>
  <c r="E991" i="11"/>
  <c r="C991" i="11"/>
  <c r="B991" i="11"/>
  <c r="A992" i="11"/>
  <c r="C992" i="11" l="1"/>
  <c r="F992" i="11"/>
  <c r="D992" i="11"/>
  <c r="E992" i="11"/>
  <c r="B992" i="11"/>
  <c r="A993" i="11"/>
  <c r="A994" i="11" l="1"/>
  <c r="C993" i="11"/>
  <c r="F993" i="11"/>
  <c r="D993" i="11"/>
  <c r="B993" i="11"/>
  <c r="E993" i="11"/>
  <c r="A995" i="11" l="1"/>
  <c r="B994" i="11"/>
  <c r="C994" i="11"/>
  <c r="D994" i="11"/>
  <c r="E994" i="11"/>
  <c r="F994" i="11"/>
  <c r="B995" i="11" l="1"/>
  <c r="C995" i="11"/>
  <c r="F995" i="11"/>
  <c r="D995" i="11"/>
  <c r="E995" i="11"/>
  <c r="A996" i="11"/>
  <c r="E996" i="11" l="1"/>
  <c r="F996" i="11"/>
  <c r="C996" i="11"/>
  <c r="D996" i="11"/>
  <c r="A997" i="11"/>
  <c r="B996" i="11"/>
  <c r="D997" i="11" l="1"/>
  <c r="E997" i="11"/>
  <c r="F997" i="11"/>
  <c r="C997" i="11"/>
  <c r="B997" i="11"/>
  <c r="A998" i="11"/>
  <c r="D998" i="11" l="1"/>
  <c r="C998" i="11"/>
  <c r="F998" i="11"/>
  <c r="E998" i="11"/>
  <c r="A999" i="11"/>
  <c r="B998" i="11"/>
  <c r="C999" i="11" l="1"/>
  <c r="A1000" i="11"/>
  <c r="F999" i="11"/>
  <c r="D999" i="11"/>
  <c r="E999" i="11"/>
  <c r="B999" i="11"/>
  <c r="A1001" i="11" l="1"/>
  <c r="D1000" i="11"/>
  <c r="E1000" i="11"/>
  <c r="F1000" i="11"/>
  <c r="B1000" i="11"/>
  <c r="C1000" i="11"/>
  <c r="C1001" i="11" l="1"/>
  <c r="F1001" i="11"/>
  <c r="B1001" i="11"/>
  <c r="D1001" i="11"/>
  <c r="E1001" i="11"/>
  <c r="A1002" i="11"/>
  <c r="C1002" i="11" l="1"/>
  <c r="D1002" i="11"/>
  <c r="B1002" i="11"/>
  <c r="A1003" i="11"/>
  <c r="E1002" i="11"/>
  <c r="F1002" i="11"/>
  <c r="D1003" i="11" l="1"/>
  <c r="B1003" i="11"/>
  <c r="A1004" i="11"/>
  <c r="C1003" i="11"/>
  <c r="E1003" i="11"/>
  <c r="F1003" i="11"/>
  <c r="D1004" i="11" l="1"/>
  <c r="B1004" i="11"/>
  <c r="A1005" i="11"/>
  <c r="C1004" i="11"/>
  <c r="F1004" i="11"/>
  <c r="E1004" i="11"/>
  <c r="E1005" i="11" l="1"/>
  <c r="C1005" i="11"/>
  <c r="D1005" i="11"/>
  <c r="F1005" i="11"/>
  <c r="A1006" i="11"/>
  <c r="B1005" i="11"/>
  <c r="D1006" i="11" l="1"/>
  <c r="E1006" i="11"/>
  <c r="F1006" i="11"/>
  <c r="C1006" i="11"/>
  <c r="A1007" i="11"/>
  <c r="B1006" i="11"/>
  <c r="A1008" i="11" l="1"/>
  <c r="C1007" i="11"/>
  <c r="F1007" i="11"/>
  <c r="B1007" i="11"/>
  <c r="D1007" i="11"/>
  <c r="E1007" i="11"/>
  <c r="C1008" i="11" l="1"/>
  <c r="F1008" i="11"/>
  <c r="B1008" i="11"/>
  <c r="D1008" i="11"/>
  <c r="E1008" i="11"/>
  <c r="A1009" i="11"/>
  <c r="B1009" i="11" l="1"/>
  <c r="A1010" i="11"/>
  <c r="D1009" i="11"/>
  <c r="E1009" i="11"/>
  <c r="F1009" i="11"/>
  <c r="C1009" i="11"/>
  <c r="C1010" i="11" l="1"/>
  <c r="F1010" i="11"/>
  <c r="B1010" i="11"/>
  <c r="D1010" i="11"/>
  <c r="E1010" i="11"/>
  <c r="A1011" i="11"/>
  <c r="F1011" i="11" l="1"/>
  <c r="E1011" i="11"/>
  <c r="B1011" i="11"/>
  <c r="C1011" i="11"/>
  <c r="D1011" i="11"/>
  <c r="A1012" i="11"/>
  <c r="F1012" i="11" l="1"/>
  <c r="D1012" i="11"/>
  <c r="E1012" i="11"/>
  <c r="A1013" i="11"/>
  <c r="C1012" i="11"/>
  <c r="B1012" i="11"/>
  <c r="C1013" i="11" l="1"/>
  <c r="E1013" i="11"/>
  <c r="A1014" i="11"/>
  <c r="F1013" i="11"/>
  <c r="D1013" i="11"/>
  <c r="B1013" i="11"/>
  <c r="B1014" i="11" l="1"/>
  <c r="A1015" i="11"/>
  <c r="E1014" i="11"/>
  <c r="C1014" i="11"/>
  <c r="D1014" i="11"/>
  <c r="F1014" i="11"/>
  <c r="D1015" i="11" l="1"/>
  <c r="E1015" i="11"/>
  <c r="F1015" i="11"/>
  <c r="C1015" i="11"/>
  <c r="B1015" i="11"/>
  <c r="A1016" i="11"/>
  <c r="C1016" i="11" l="1"/>
  <c r="F1016" i="11"/>
  <c r="E1016" i="11"/>
  <c r="D1016" i="11"/>
  <c r="B1016" i="11"/>
  <c r="A1017" i="11"/>
  <c r="D1017" i="11" l="1"/>
  <c r="E1017" i="11"/>
  <c r="F1017" i="11"/>
  <c r="B1017" i="11"/>
  <c r="A1018" i="11"/>
  <c r="C1017" i="11"/>
  <c r="D1018" i="11" l="1"/>
  <c r="C1018" i="11"/>
  <c r="B1018" i="11"/>
  <c r="A1019" i="11"/>
  <c r="E1018" i="11"/>
  <c r="F1018" i="11"/>
  <c r="E1019" i="11" l="1"/>
  <c r="B1019" i="11"/>
  <c r="C1019" i="11"/>
  <c r="F1019" i="11"/>
  <c r="D1019" i="11"/>
  <c r="A1020" i="11"/>
  <c r="B1020" i="11" l="1"/>
  <c r="C1020" i="11"/>
  <c r="F1020" i="11"/>
  <c r="A1021" i="11"/>
  <c r="D1020" i="11"/>
  <c r="E1020" i="11"/>
  <c r="A1022" i="11" l="1"/>
  <c r="D1021" i="11"/>
  <c r="E1021" i="11"/>
  <c r="F1021" i="11"/>
  <c r="C1021" i="11"/>
  <c r="B1021" i="11"/>
  <c r="C1022" i="11" l="1"/>
  <c r="D1022" i="11"/>
  <c r="B1022" i="11"/>
  <c r="F1022" i="11"/>
  <c r="E1022" i="11"/>
  <c r="A1023" i="11"/>
  <c r="D1023" i="11" l="1"/>
  <c r="F1023" i="11"/>
  <c r="C1023" i="11"/>
  <c r="E1023" i="11"/>
  <c r="B1023" i="11"/>
  <c r="A1024" i="11"/>
  <c r="F1024" i="11" l="1"/>
  <c r="C1024" i="11"/>
  <c r="D1024" i="11"/>
  <c r="E1024" i="11"/>
  <c r="B1024" i="11"/>
  <c r="A1025" i="11"/>
  <c r="E1025" i="11" l="1"/>
  <c r="D1025" i="11"/>
  <c r="B1025" i="11"/>
  <c r="A1026" i="11"/>
  <c r="C1025" i="11"/>
  <c r="F1025" i="11"/>
  <c r="F1026" i="11" l="1"/>
  <c r="B1026" i="11"/>
  <c r="C1026" i="11"/>
  <c r="D1026" i="11"/>
  <c r="E1026" i="11"/>
  <c r="A1027" i="11"/>
  <c r="E1027" i="11" l="1"/>
  <c r="F1027" i="11"/>
  <c r="A1028" i="11"/>
  <c r="D1027" i="11"/>
  <c r="C1027" i="11"/>
  <c r="B1027" i="11"/>
  <c r="F1028" i="11" l="1"/>
  <c r="C1028" i="11"/>
  <c r="D1028" i="11"/>
  <c r="E1028" i="11"/>
  <c r="B1028" i="11"/>
  <c r="A1029" i="11"/>
  <c r="C1029" i="11" l="1"/>
  <c r="F1029" i="11"/>
  <c r="D1029" i="11"/>
  <c r="A1030" i="11"/>
  <c r="E1029" i="11"/>
  <c r="B1029" i="11"/>
  <c r="E1030" i="11" l="1"/>
  <c r="D1030" i="11"/>
  <c r="F1030" i="11"/>
  <c r="C1030" i="11"/>
  <c r="A1031" i="11"/>
  <c r="B1030" i="11"/>
  <c r="F1031" i="11" l="1"/>
  <c r="D1031" i="11"/>
  <c r="B1031" i="11"/>
  <c r="C1031" i="11"/>
  <c r="E1031" i="11"/>
  <c r="A1032" i="11"/>
  <c r="E1032" i="11" l="1"/>
  <c r="D1032" i="11"/>
  <c r="B1032" i="11"/>
  <c r="C1032" i="11"/>
  <c r="A1033" i="11"/>
  <c r="F1032" i="11"/>
  <c r="B1033" i="11" l="1"/>
  <c r="A1034" i="11"/>
  <c r="D1033" i="11"/>
  <c r="E1033" i="11"/>
  <c r="F1033" i="11"/>
  <c r="C1033" i="11"/>
  <c r="A1035" i="11" l="1"/>
  <c r="C1034" i="11"/>
  <c r="F1034" i="11"/>
  <c r="D1034" i="11"/>
  <c r="B1034" i="11"/>
  <c r="E1034" i="11"/>
  <c r="F1035" i="11" l="1"/>
  <c r="D1035" i="11"/>
  <c r="C1035" i="11"/>
  <c r="B1035" i="11"/>
  <c r="A1036" i="11"/>
  <c r="E1035" i="11"/>
  <c r="D1036" i="11" l="1"/>
  <c r="B1036" i="11"/>
  <c r="C1036" i="11"/>
  <c r="E1036" i="11"/>
  <c r="F1036" i="11"/>
  <c r="A1037" i="11"/>
  <c r="F1037" i="11" l="1"/>
  <c r="A1038" i="11"/>
  <c r="C1037" i="11"/>
  <c r="B1037" i="11"/>
  <c r="D1037" i="11"/>
  <c r="E1037" i="11"/>
  <c r="E1038" i="11" l="1"/>
  <c r="F1038" i="11"/>
  <c r="C1038" i="11"/>
  <c r="D1038" i="11"/>
  <c r="B1038" i="11"/>
  <c r="A1039" i="11"/>
  <c r="C1039" i="11" l="1"/>
  <c r="E1039" i="11"/>
  <c r="F1039" i="11"/>
  <c r="B1039" i="11"/>
  <c r="A1040" i="11"/>
  <c r="D1039" i="11"/>
  <c r="D1040" i="11" l="1"/>
  <c r="B1040" i="11"/>
  <c r="C1040" i="11"/>
  <c r="F1040" i="11"/>
  <c r="E1040" i="11"/>
  <c r="A1041" i="11"/>
  <c r="D1041" i="11" l="1"/>
  <c r="B1041" i="11"/>
  <c r="C1041" i="11"/>
  <c r="E1041" i="11"/>
  <c r="F1041" i="11"/>
  <c r="A1042" i="11"/>
  <c r="E1042" i="11" l="1"/>
  <c r="D1042" i="11"/>
  <c r="F1042" i="11"/>
  <c r="C1042" i="11"/>
  <c r="A1043" i="11"/>
  <c r="B1042" i="11"/>
  <c r="C1043" i="11" l="1"/>
  <c r="F1043" i="11"/>
  <c r="D1043" i="11"/>
  <c r="E1043" i="11"/>
  <c r="A1044" i="11"/>
  <c r="B1043" i="11"/>
  <c r="F1044" i="11" l="1"/>
  <c r="C1044" i="11"/>
  <c r="D1044" i="11"/>
  <c r="E1044" i="11"/>
  <c r="A1045" i="11"/>
  <c r="B1044" i="11"/>
  <c r="B1045" i="11" l="1"/>
  <c r="C1045" i="11"/>
  <c r="A1046" i="11"/>
  <c r="E1045" i="11"/>
  <c r="D1045" i="11"/>
  <c r="F1045" i="11"/>
  <c r="C1046" i="11" l="1"/>
  <c r="A1047" i="11"/>
  <c r="D1046" i="11"/>
  <c r="E1046" i="11"/>
  <c r="F1046" i="11"/>
  <c r="B1046" i="11"/>
  <c r="B1047" i="11" l="1"/>
  <c r="A1048" i="11"/>
  <c r="C1047" i="11"/>
  <c r="F1047" i="11"/>
  <c r="D1047" i="11"/>
  <c r="E1047" i="11"/>
  <c r="A1049" i="11" l="1"/>
  <c r="C1048" i="11"/>
  <c r="E1048" i="11"/>
  <c r="B1048" i="11"/>
  <c r="D1048" i="11"/>
  <c r="F1048" i="11"/>
  <c r="A1050" i="11" l="1"/>
  <c r="D1049" i="11"/>
  <c r="E1049" i="11"/>
  <c r="F1049" i="11"/>
  <c r="B1049" i="11"/>
  <c r="C1049" i="11"/>
  <c r="C1050" i="11" l="1"/>
  <c r="E1050" i="11"/>
  <c r="F1050" i="11"/>
  <c r="D1050" i="11"/>
  <c r="B1050" i="11"/>
  <c r="A1051" i="11"/>
  <c r="E1051" i="11" l="1"/>
  <c r="B1051" i="11"/>
  <c r="D1051" i="11"/>
  <c r="F1051" i="11"/>
  <c r="C1051" i="11"/>
  <c r="A1052" i="11"/>
  <c r="F1052" i="11" l="1"/>
  <c r="C1052" i="11"/>
  <c r="E1052" i="11"/>
  <c r="A1053" i="11"/>
  <c r="B1052" i="11"/>
  <c r="D1052" i="11"/>
  <c r="E1053" i="11" l="1"/>
  <c r="C1053" i="11"/>
  <c r="F1053" i="11"/>
  <c r="D1053" i="11"/>
  <c r="A1054" i="11"/>
  <c r="B1053" i="11"/>
  <c r="F1054" i="11" l="1"/>
  <c r="A1055" i="11"/>
  <c r="C1054" i="11"/>
  <c r="D1054" i="11"/>
  <c r="E1054" i="11"/>
  <c r="B1054" i="11"/>
  <c r="E1055" i="11" l="1"/>
  <c r="B1055" i="11"/>
  <c r="D1055" i="11"/>
  <c r="F1055" i="11"/>
  <c r="C1055" i="11"/>
  <c r="A1056" i="11"/>
  <c r="F1056" i="11" l="1"/>
  <c r="C1056" i="11"/>
  <c r="E1056" i="11"/>
  <c r="A1057" i="11"/>
  <c r="D1056" i="11"/>
  <c r="B1056" i="11"/>
  <c r="C1057" i="11" l="1"/>
  <c r="D1057" i="11"/>
  <c r="E1057" i="11"/>
  <c r="F1057" i="11"/>
  <c r="B1057" i="11"/>
  <c r="A1058" i="11"/>
  <c r="E1058" i="11" l="1"/>
  <c r="C1058" i="11"/>
  <c r="A1059" i="11"/>
  <c r="D1058" i="11"/>
  <c r="F1058" i="11"/>
  <c r="B1058" i="11"/>
  <c r="F1059" i="11" l="1"/>
  <c r="D1059" i="11"/>
  <c r="E1059" i="11"/>
  <c r="C1059" i="11"/>
  <c r="B1059" i="11"/>
  <c r="A1060" i="11"/>
  <c r="C1060" i="11" l="1"/>
  <c r="F1060" i="11"/>
  <c r="B1060" i="11"/>
  <c r="D1060" i="11"/>
  <c r="A1061" i="11"/>
  <c r="E1060" i="11"/>
  <c r="B1061" i="11" l="1"/>
  <c r="A1062" i="11"/>
  <c r="D1061" i="11"/>
  <c r="E1061" i="11"/>
  <c r="F1061" i="11"/>
  <c r="C1061" i="11"/>
  <c r="C1062" i="11" l="1"/>
  <c r="F1062" i="11"/>
  <c r="D1062" i="11"/>
  <c r="E1062" i="11"/>
  <c r="B1062" i="11"/>
  <c r="A1063" i="11"/>
  <c r="A1064" i="11" l="1"/>
  <c r="C1063" i="11"/>
  <c r="D1063" i="11"/>
  <c r="F1063" i="11"/>
  <c r="E1063" i="11"/>
  <c r="B1063" i="11"/>
  <c r="D1064" i="11" l="1"/>
  <c r="C1064" i="11"/>
  <c r="E1064" i="11"/>
  <c r="F1064" i="11"/>
  <c r="B1064" i="11"/>
  <c r="A1065" i="11"/>
  <c r="F1065" i="11" l="1"/>
  <c r="E1065" i="11"/>
  <c r="C1065" i="11"/>
  <c r="D1065" i="11"/>
  <c r="A1066" i="11"/>
  <c r="B1065" i="11"/>
  <c r="C1066" i="11" l="1"/>
  <c r="D1066" i="11"/>
  <c r="E1066" i="11"/>
  <c r="F1066" i="11"/>
  <c r="A1067" i="11"/>
  <c r="B1066" i="11"/>
  <c r="D1067" i="11" l="1"/>
  <c r="E1067" i="11"/>
  <c r="F1067" i="11"/>
  <c r="C1067" i="11"/>
  <c r="A1068" i="11"/>
  <c r="B1067" i="11"/>
  <c r="E1068" i="11" l="1"/>
  <c r="A1069" i="11"/>
  <c r="C1068" i="11"/>
  <c r="F1068" i="11"/>
  <c r="D1068" i="11"/>
  <c r="B1068" i="11"/>
  <c r="B1069" i="11" l="1"/>
  <c r="D1069" i="11"/>
  <c r="C1069" i="11"/>
  <c r="E1069" i="11"/>
  <c r="F1069" i="11"/>
  <c r="A1070" i="11"/>
  <c r="E1070" i="11" l="1"/>
  <c r="D1070" i="11"/>
  <c r="F1070" i="11"/>
  <c r="B1070" i="11"/>
  <c r="C1070" i="11"/>
  <c r="A1071" i="11"/>
  <c r="C1071" i="11" l="1"/>
  <c r="F1071" i="11"/>
  <c r="B1071" i="11"/>
  <c r="D1071" i="11"/>
  <c r="E1071" i="11"/>
  <c r="A1072" i="11"/>
  <c r="C1072" i="11" l="1"/>
  <c r="D1072" i="11"/>
  <c r="E1072" i="11"/>
  <c r="F1072" i="11"/>
  <c r="B1072" i="11"/>
  <c r="A1073" i="11"/>
  <c r="E1073" i="11" l="1"/>
  <c r="F1073" i="11"/>
  <c r="A1074" i="11"/>
  <c r="D1073" i="11"/>
  <c r="C1073" i="11"/>
  <c r="B1073" i="11"/>
  <c r="B1074" i="11" l="1"/>
  <c r="C1074" i="11"/>
  <c r="F1074" i="11"/>
  <c r="E1074" i="11"/>
  <c r="D1074" i="11"/>
  <c r="A1075" i="11"/>
  <c r="B1075" i="11" l="1"/>
  <c r="C1075" i="11"/>
  <c r="D1075" i="11"/>
  <c r="E1075" i="11"/>
  <c r="F1075" i="11"/>
  <c r="A1076" i="11"/>
  <c r="B1076" i="11" l="1"/>
  <c r="A1077" i="11"/>
  <c r="D1076" i="11"/>
  <c r="E1076" i="11"/>
  <c r="F1076" i="11"/>
  <c r="C1076" i="11"/>
  <c r="B1077" i="11" l="1"/>
  <c r="C1077" i="11"/>
  <c r="F1077" i="11"/>
  <c r="D1077" i="11"/>
  <c r="E1077" i="11"/>
  <c r="A1078" i="11"/>
  <c r="C1078" i="11" l="1"/>
  <c r="F1078" i="11"/>
  <c r="D1078" i="11"/>
  <c r="E1078" i="11"/>
  <c r="A1079" i="11"/>
  <c r="B1078" i="11"/>
  <c r="C1079" i="11" l="1"/>
  <c r="D1079" i="11"/>
  <c r="E1079" i="11"/>
  <c r="F1079" i="11"/>
  <c r="A1080" i="11"/>
  <c r="B1079" i="11"/>
  <c r="A1081" i="11" l="1"/>
  <c r="C1080" i="11"/>
  <c r="F1080" i="11"/>
  <c r="D1080" i="11"/>
  <c r="E1080" i="11"/>
  <c r="B1080" i="11"/>
  <c r="F1081" i="11" l="1"/>
  <c r="B1081" i="11"/>
  <c r="A1082" i="11"/>
  <c r="C1081" i="11"/>
  <c r="D1081" i="11"/>
  <c r="E1081" i="11"/>
  <c r="C1082" i="11" l="1"/>
  <c r="B1082" i="11"/>
  <c r="E1082" i="11"/>
  <c r="F1082" i="11"/>
  <c r="A1083" i="11"/>
  <c r="D1082" i="11"/>
  <c r="F1083" i="11" l="1"/>
  <c r="C1083" i="11"/>
  <c r="D1083" i="11"/>
  <c r="E1083" i="11"/>
  <c r="B1083" i="11"/>
  <c r="A1084" i="11"/>
  <c r="E1084" i="11" l="1"/>
  <c r="C1084" i="11"/>
  <c r="D1084" i="11"/>
  <c r="F1084" i="11"/>
  <c r="B1084" i="11"/>
  <c r="A1085" i="11"/>
  <c r="D1085" i="11" l="1"/>
  <c r="E1085" i="11"/>
  <c r="F1085" i="11"/>
  <c r="C1085" i="11"/>
  <c r="B1085" i="11"/>
  <c r="A1086" i="11"/>
  <c r="C1086" i="11" l="1"/>
  <c r="F1086" i="11"/>
  <c r="D1086" i="11"/>
  <c r="E1086" i="11"/>
  <c r="B1086" i="11"/>
  <c r="A1087" i="11"/>
  <c r="E1087" i="11" l="1"/>
  <c r="F1087" i="11"/>
  <c r="A1088" i="11"/>
  <c r="D1087" i="11"/>
  <c r="B1087" i="11"/>
  <c r="C1087" i="11"/>
  <c r="A1089" i="11" l="1"/>
  <c r="E1088" i="11"/>
  <c r="F1088" i="11"/>
  <c r="C1088" i="11"/>
  <c r="B1088" i="11"/>
  <c r="D1088" i="11"/>
  <c r="A1090" i="11" l="1"/>
  <c r="C1089" i="11"/>
  <c r="F1089" i="11"/>
  <c r="D1089" i="11"/>
  <c r="E1089" i="11"/>
  <c r="B1089" i="11"/>
  <c r="C1090" i="11" l="1"/>
  <c r="D1090" i="11"/>
  <c r="A1091" i="11"/>
  <c r="E1090" i="11"/>
  <c r="F1090" i="11"/>
  <c r="B1090" i="11"/>
  <c r="B1091" i="11" l="1"/>
  <c r="D1091" i="11"/>
  <c r="E1091" i="11"/>
  <c r="F1091" i="11"/>
  <c r="A1092" i="11"/>
  <c r="C1091" i="11"/>
  <c r="C1092" i="11" l="1"/>
  <c r="A1093" i="11"/>
  <c r="F1092" i="11"/>
  <c r="E1092" i="11"/>
  <c r="D1092" i="11"/>
  <c r="B1092" i="11"/>
  <c r="F1093" i="11" l="1"/>
  <c r="A1094" i="11"/>
  <c r="C1093" i="11"/>
  <c r="D1093" i="11"/>
  <c r="E1093" i="11"/>
  <c r="B1093" i="11"/>
  <c r="F1094" i="11" l="1"/>
  <c r="D1094" i="11"/>
  <c r="E1094" i="11"/>
  <c r="C1094" i="11"/>
  <c r="B1094" i="11"/>
  <c r="A1095" i="11"/>
  <c r="C1095" i="11" l="1"/>
  <c r="F1095" i="11"/>
  <c r="D1095" i="11"/>
  <c r="E1095" i="11"/>
  <c r="B1095" i="11"/>
  <c r="A1096" i="11"/>
  <c r="E1096" i="11" l="1"/>
  <c r="A1097" i="11"/>
  <c r="C1096" i="11"/>
  <c r="D1096" i="11"/>
  <c r="B1096" i="11"/>
  <c r="F1096" i="11"/>
  <c r="E1097" i="11" l="1"/>
  <c r="D1097" i="11"/>
  <c r="F1097" i="11"/>
  <c r="C1097" i="11"/>
  <c r="B1097" i="11"/>
  <c r="A1098" i="11"/>
  <c r="F1098" i="11" l="1"/>
  <c r="C1098" i="11"/>
  <c r="D1098" i="11"/>
  <c r="E1098" i="11"/>
  <c r="A1099" i="11"/>
  <c r="B1098" i="11"/>
  <c r="C1099" i="11" l="1"/>
  <c r="E1099" i="11"/>
  <c r="B1099" i="11"/>
  <c r="A1100" i="11"/>
  <c r="D1099" i="11"/>
  <c r="F1099" i="11"/>
  <c r="D1100" i="11" l="1"/>
  <c r="E1100" i="11"/>
  <c r="F1100" i="11"/>
  <c r="A1101" i="11"/>
  <c r="C1100" i="11"/>
  <c r="B1100" i="11"/>
  <c r="F1101" i="11" l="1"/>
  <c r="A1102" i="11"/>
  <c r="B1101" i="11"/>
  <c r="C1101" i="11"/>
  <c r="E1101" i="11"/>
  <c r="D1101" i="11"/>
  <c r="D1102" i="11" l="1"/>
  <c r="E1102" i="11"/>
  <c r="F1102" i="11"/>
  <c r="A1103" i="11"/>
  <c r="B1102" i="11"/>
  <c r="C1102" i="11"/>
  <c r="A1104" i="11" l="1"/>
  <c r="D1103" i="11"/>
  <c r="E1103" i="11"/>
  <c r="F1103" i="11"/>
  <c r="C1103" i="11"/>
  <c r="B1103" i="11"/>
  <c r="C1104" i="11" l="1"/>
  <c r="F1104" i="11"/>
  <c r="D1104" i="11"/>
  <c r="E1104" i="11"/>
  <c r="A1105" i="11"/>
  <c r="B1104" i="11"/>
  <c r="A1106" i="11" l="1"/>
  <c r="D1105" i="11"/>
  <c r="C1105" i="11"/>
  <c r="B1105" i="11"/>
  <c r="E1105" i="11"/>
  <c r="F1105" i="11"/>
  <c r="D1106" i="11" l="1"/>
  <c r="B1106" i="11"/>
  <c r="E1106" i="11"/>
  <c r="F1106" i="11"/>
  <c r="C1106" i="11"/>
  <c r="A1107" i="11"/>
  <c r="D1107" i="11" l="1"/>
  <c r="C1107" i="11"/>
  <c r="F1107" i="11"/>
  <c r="B1107" i="11"/>
  <c r="E1107" i="11"/>
  <c r="A1108" i="11"/>
  <c r="E1108" i="11" l="1"/>
  <c r="C1108" i="11"/>
  <c r="D1108" i="11"/>
  <c r="F1108" i="11"/>
  <c r="B1108" i="11"/>
  <c r="A1109" i="11"/>
  <c r="D1109" i="11" l="1"/>
  <c r="E1109" i="11"/>
  <c r="F1109" i="11"/>
  <c r="C1109" i="11"/>
  <c r="B1109" i="11"/>
  <c r="A1110" i="11"/>
  <c r="D1110" i="11" l="1"/>
  <c r="B1110" i="11"/>
  <c r="A1111" i="11"/>
  <c r="C1110" i="11"/>
  <c r="F1110" i="11"/>
  <c r="E1110" i="11"/>
  <c r="C1111" i="11" l="1"/>
  <c r="B1111" i="11"/>
  <c r="D1111" i="11"/>
  <c r="E1111" i="11"/>
  <c r="F1111" i="11"/>
  <c r="A1112" i="11"/>
  <c r="E1112" i="11" l="1"/>
  <c r="D1112" i="11"/>
  <c r="F1112" i="11"/>
  <c r="B1112" i="11"/>
  <c r="C1112" i="11"/>
  <c r="A1113" i="11"/>
  <c r="C1113" i="11" l="1"/>
  <c r="F1113" i="11"/>
  <c r="D1113" i="11"/>
  <c r="E1113" i="11"/>
  <c r="A1114" i="11"/>
  <c r="B1113" i="11"/>
  <c r="C1114" i="11" l="1"/>
  <c r="D1114" i="11"/>
  <c r="E1114" i="11"/>
  <c r="F1114" i="11"/>
  <c r="A1115" i="11"/>
  <c r="B1114" i="11"/>
  <c r="E1115" i="11" l="1"/>
  <c r="F1115" i="11"/>
  <c r="B1115" i="11"/>
  <c r="D1115" i="11"/>
  <c r="C1115" i="11"/>
  <c r="A1116" i="11"/>
  <c r="B1116" i="11" l="1"/>
  <c r="E1116" i="11"/>
  <c r="A1117" i="11"/>
  <c r="C1116" i="11"/>
  <c r="F1116" i="11"/>
  <c r="D1116" i="11"/>
  <c r="A1118" i="11" l="1"/>
  <c r="F1117" i="11"/>
  <c r="B1117" i="11"/>
  <c r="C1117" i="11"/>
  <c r="D1117" i="11"/>
  <c r="E1117" i="11"/>
  <c r="D1118" i="11" l="1"/>
  <c r="E1118" i="11"/>
  <c r="F1118" i="11"/>
  <c r="C1118" i="11"/>
  <c r="B1118" i="11"/>
  <c r="A1119" i="11"/>
  <c r="A1120" i="11" l="1"/>
  <c r="C1119" i="11"/>
  <c r="F1119" i="11"/>
  <c r="D1119" i="11"/>
  <c r="E1119" i="11"/>
  <c r="B1119" i="11"/>
  <c r="C1120" i="11" l="1"/>
  <c r="D1120" i="11"/>
  <c r="E1120" i="11"/>
  <c r="B1120" i="11"/>
  <c r="F1120" i="11"/>
  <c r="A1121" i="11"/>
  <c r="D1121" i="11" l="1"/>
  <c r="E1121" i="11"/>
  <c r="F1121" i="11"/>
  <c r="B1121" i="11"/>
  <c r="C1121" i="11"/>
  <c r="A1122" i="11"/>
  <c r="D1122" i="11" l="1"/>
  <c r="C1122" i="11"/>
  <c r="F1122" i="11"/>
  <c r="B1122" i="11"/>
  <c r="E1122" i="11"/>
  <c r="A1123" i="11"/>
  <c r="D1123" i="11" l="1"/>
  <c r="E1123" i="11"/>
  <c r="F1123" i="11"/>
  <c r="B1123" i="11"/>
  <c r="C1123" i="11"/>
  <c r="A1124" i="11"/>
  <c r="C1124" i="11" l="1"/>
  <c r="B1124" i="11"/>
  <c r="D1124" i="11"/>
  <c r="E1124" i="11"/>
  <c r="F1124" i="11"/>
  <c r="A1125" i="11"/>
  <c r="F1125" i="11" l="1"/>
  <c r="C1125" i="11"/>
  <c r="D1125" i="11"/>
  <c r="E1125" i="11"/>
  <c r="A1126" i="11"/>
  <c r="B1125" i="11"/>
  <c r="C1126" i="11" l="1"/>
  <c r="D1126" i="11"/>
  <c r="E1126" i="11"/>
  <c r="F1126" i="11"/>
  <c r="A1127" i="11"/>
  <c r="B1126" i="11"/>
  <c r="D1127" i="11" l="1"/>
  <c r="C1127" i="11"/>
  <c r="A1128" i="11"/>
  <c r="B1127" i="11"/>
  <c r="F1127" i="11"/>
  <c r="E1127" i="11"/>
  <c r="C1128" i="11" l="1"/>
  <c r="F1128" i="11"/>
  <c r="E1128" i="11"/>
  <c r="D1128" i="11"/>
  <c r="A1129" i="11"/>
  <c r="B1128" i="11"/>
  <c r="D1129" i="11" l="1"/>
  <c r="E1129" i="11"/>
  <c r="C1129" i="11"/>
  <c r="F1129" i="11"/>
  <c r="B1129" i="11"/>
  <c r="A1130" i="11"/>
  <c r="D1130" i="11" l="1"/>
  <c r="E1130" i="11"/>
  <c r="F1130" i="11"/>
  <c r="B1130" i="11"/>
  <c r="C1130" i="11"/>
  <c r="A1131" i="11"/>
  <c r="E1131" i="11" l="1"/>
  <c r="C1131" i="11"/>
  <c r="F1131" i="11"/>
  <c r="D1131" i="11"/>
  <c r="B1131" i="11"/>
  <c r="A1132" i="11"/>
  <c r="A1133" i="11" l="1"/>
  <c r="F1132" i="11"/>
  <c r="B1132" i="11"/>
  <c r="C1132" i="11"/>
  <c r="D1132" i="11"/>
  <c r="E1132" i="11"/>
  <c r="A1134" i="11" l="1"/>
  <c r="D1133" i="11"/>
  <c r="E1133" i="11"/>
  <c r="F1133" i="11"/>
  <c r="C1133" i="11"/>
  <c r="B1133" i="11"/>
  <c r="C1134" i="11" l="1"/>
  <c r="F1134" i="11"/>
  <c r="D1134" i="11"/>
  <c r="E1134" i="11"/>
  <c r="B1134" i="11"/>
  <c r="A1135" i="11"/>
  <c r="C1135" i="11" l="1"/>
  <c r="D1135" i="11"/>
  <c r="F1135" i="11"/>
  <c r="E1135" i="11"/>
  <c r="B1135" i="11"/>
  <c r="A1136" i="11"/>
  <c r="F1136" i="11" l="1"/>
  <c r="D1136" i="11"/>
  <c r="E1136" i="11"/>
  <c r="C1136" i="11"/>
  <c r="B1136" i="11"/>
  <c r="A1137" i="11"/>
  <c r="B1137" i="11" l="1"/>
  <c r="C1137" i="11"/>
  <c r="F1137" i="11"/>
  <c r="D1137" i="11"/>
  <c r="E1137" i="11"/>
  <c r="A1138" i="11"/>
  <c r="A1139" i="11" l="1"/>
  <c r="B1138" i="11"/>
  <c r="E1138" i="11"/>
  <c r="F1138" i="11"/>
  <c r="C1138" i="11"/>
  <c r="D1138" i="11"/>
  <c r="D1139" i="11" l="1"/>
  <c r="E1139" i="11"/>
  <c r="F1139" i="11"/>
  <c r="C1139" i="11"/>
  <c r="A1140" i="11"/>
  <c r="B1139" i="11"/>
  <c r="C1140" i="11" l="1"/>
  <c r="F1140" i="11"/>
  <c r="D1140" i="11"/>
  <c r="E1140" i="11"/>
  <c r="A1141" i="11"/>
  <c r="B1140" i="11"/>
  <c r="D1141" i="11" l="1"/>
  <c r="B1141" i="11"/>
  <c r="C1141" i="11"/>
  <c r="A1142" i="11"/>
  <c r="F1141" i="11"/>
  <c r="E1141" i="11"/>
  <c r="D1142" i="11" l="1"/>
  <c r="E1142" i="11"/>
  <c r="F1142" i="11"/>
  <c r="B1142" i="11"/>
  <c r="C1142" i="11"/>
  <c r="A1143" i="11"/>
  <c r="F1143" i="11" l="1"/>
  <c r="B1143" i="11"/>
  <c r="C1143" i="11"/>
  <c r="A1144" i="11"/>
  <c r="D1143" i="11"/>
  <c r="E1143" i="11"/>
  <c r="C1144" i="11" l="1"/>
  <c r="D1144" i="11"/>
  <c r="E1144" i="11"/>
  <c r="F1144" i="11"/>
  <c r="B1144" i="11"/>
  <c r="A1145" i="11"/>
  <c r="B1145" i="11" l="1"/>
  <c r="D1145" i="11"/>
  <c r="E1145" i="11"/>
  <c r="F1145" i="11"/>
  <c r="C1145" i="11"/>
  <c r="A1146" i="11"/>
  <c r="C1146" i="11" l="1"/>
  <c r="F1146" i="11"/>
  <c r="E1146" i="11"/>
  <c r="D1146" i="11"/>
  <c r="A1147" i="11"/>
  <c r="B1146" i="11"/>
  <c r="A1148" i="11" l="1"/>
  <c r="C1147" i="11"/>
  <c r="D1147" i="11"/>
  <c r="E1147" i="11"/>
  <c r="F1147" i="11"/>
  <c r="B1147" i="11"/>
  <c r="D1148" i="11" l="1"/>
  <c r="C1148" i="11"/>
  <c r="B1148" i="11"/>
  <c r="A1149" i="11"/>
  <c r="E1148" i="11"/>
  <c r="F1148" i="11"/>
  <c r="C1149" i="11" l="1"/>
  <c r="F1149" i="11"/>
  <c r="D1149" i="11"/>
  <c r="E1149" i="11"/>
  <c r="A1150" i="11"/>
  <c r="B1149" i="11"/>
  <c r="E1150" i="11" l="1"/>
  <c r="C1150" i="11"/>
  <c r="D1150" i="11"/>
  <c r="F1150" i="11"/>
  <c r="A1151" i="11"/>
  <c r="B1150" i="11"/>
  <c r="D1151" i="11" l="1"/>
  <c r="E1151" i="11"/>
  <c r="C1151" i="11"/>
  <c r="F1151" i="11"/>
  <c r="A1152" i="11"/>
  <c r="B1151" i="11"/>
  <c r="E1152" i="11" l="1"/>
  <c r="A1153" i="11"/>
  <c r="C1152" i="11"/>
  <c r="F1152" i="11"/>
  <c r="D1152" i="11"/>
  <c r="B1152" i="11"/>
  <c r="A1154" i="11" l="1"/>
  <c r="D1153" i="11"/>
  <c r="E1153" i="11"/>
  <c r="F1153" i="11"/>
  <c r="B1153" i="11"/>
  <c r="C1153" i="11"/>
  <c r="D1154" i="11" l="1"/>
  <c r="E1154" i="11"/>
  <c r="C1154" i="11"/>
  <c r="F1154" i="11"/>
  <c r="B1154" i="11"/>
  <c r="A1155" i="11"/>
  <c r="C1155" i="11" l="1"/>
  <c r="F1155" i="11"/>
  <c r="D1155" i="11"/>
  <c r="E1155" i="11"/>
  <c r="B1155" i="11"/>
  <c r="A1156" i="11"/>
  <c r="C1156" i="11" l="1"/>
  <c r="D1156" i="11"/>
  <c r="E1156" i="11"/>
  <c r="F1156" i="11"/>
  <c r="B1156" i="11"/>
  <c r="A1157" i="11"/>
  <c r="F1157" i="11" l="1"/>
  <c r="C1157" i="11"/>
  <c r="D1157" i="11"/>
  <c r="B1157" i="11"/>
  <c r="A1158" i="11"/>
  <c r="E1157" i="11"/>
  <c r="A1159" i="11" l="1"/>
  <c r="C1158" i="11"/>
  <c r="D1158" i="11"/>
  <c r="E1158" i="11"/>
  <c r="F1158" i="11"/>
  <c r="B1158" i="11"/>
  <c r="A1160" i="11" l="1"/>
  <c r="D1159" i="11"/>
  <c r="C1159" i="11"/>
  <c r="B1159" i="11"/>
  <c r="E1159" i="11"/>
  <c r="F1159" i="11"/>
  <c r="F1160" i="11" l="1"/>
  <c r="B1160" i="11"/>
  <c r="C1160" i="11"/>
  <c r="A1161" i="11"/>
  <c r="D1160" i="11"/>
  <c r="E1160" i="11"/>
  <c r="B1161" i="11" l="1"/>
  <c r="C1161" i="11"/>
  <c r="D1161" i="11"/>
  <c r="E1161" i="11"/>
  <c r="F1161" i="11"/>
  <c r="A1162" i="11"/>
  <c r="D1162" i="11" l="1"/>
  <c r="C1162" i="11"/>
  <c r="E1162" i="11"/>
  <c r="F1162" i="11"/>
  <c r="A1163" i="11"/>
  <c r="B1162" i="11"/>
  <c r="F1163" i="11" l="1"/>
  <c r="C1163" i="11"/>
  <c r="D1163" i="11"/>
  <c r="E1163" i="11"/>
  <c r="A1164" i="11"/>
  <c r="B1163" i="11"/>
  <c r="E1164" i="11" l="1"/>
  <c r="C1164" i="11"/>
  <c r="D1164" i="11"/>
  <c r="F1164" i="11"/>
  <c r="A1165" i="11"/>
  <c r="B1164" i="11"/>
  <c r="D1165" i="11" l="1"/>
  <c r="B1165" i="11"/>
  <c r="C1165" i="11"/>
  <c r="E1165" i="11"/>
  <c r="F1165" i="11"/>
  <c r="A1166" i="11"/>
  <c r="D1166" i="11" l="1"/>
  <c r="A1167" i="11"/>
  <c r="F1166" i="11"/>
  <c r="B1166" i="11"/>
  <c r="C1166" i="11"/>
  <c r="E1166" i="11"/>
  <c r="C1167" i="11" l="1"/>
  <c r="D1167" i="11"/>
  <c r="E1167" i="11"/>
  <c r="F1167" i="11"/>
  <c r="B1167" i="11"/>
  <c r="A1168" i="11"/>
  <c r="D1168" i="11" l="1"/>
  <c r="C1168" i="11"/>
  <c r="E1168" i="11"/>
  <c r="F1168" i="11"/>
  <c r="B1168" i="11"/>
  <c r="A1169" i="11"/>
  <c r="F1169" i="11" l="1"/>
  <c r="D1169" i="11"/>
  <c r="B1169" i="11"/>
  <c r="E1169" i="11"/>
  <c r="A1170" i="11"/>
  <c r="C1169" i="11"/>
  <c r="C1170" i="11" l="1"/>
  <c r="D1170" i="11"/>
  <c r="E1170" i="11"/>
  <c r="F1170" i="11"/>
  <c r="A1171" i="11"/>
  <c r="B1170" i="11"/>
  <c r="C1171" i="11" l="1"/>
  <c r="B1171" i="11"/>
  <c r="D1171" i="11"/>
  <c r="A1172" i="11"/>
  <c r="F1171" i="11"/>
  <c r="E1171" i="11"/>
  <c r="F1172" i="11" l="1"/>
  <c r="A1173" i="11"/>
  <c r="C1172" i="11"/>
  <c r="B1172" i="11"/>
  <c r="D1172" i="11"/>
  <c r="E1172" i="11"/>
  <c r="A1174" i="11" l="1"/>
  <c r="C1173" i="11"/>
  <c r="D1173" i="11"/>
  <c r="E1173" i="11"/>
  <c r="F1173" i="11"/>
  <c r="B1173" i="11"/>
  <c r="F1174" i="11" l="1"/>
  <c r="A1175" i="11"/>
  <c r="B1174" i="11"/>
  <c r="D1174" i="11"/>
  <c r="C1174" i="11"/>
  <c r="E1174" i="11"/>
  <c r="F1175" i="11" l="1"/>
  <c r="C1175" i="11"/>
  <c r="D1175" i="11"/>
  <c r="E1175" i="11"/>
  <c r="A1176" i="11"/>
  <c r="B1175" i="11"/>
  <c r="C1176" i="11" l="1"/>
  <c r="D1176" i="11"/>
  <c r="E1176" i="11"/>
  <c r="F1176" i="11"/>
  <c r="A1177" i="11"/>
  <c r="B1176" i="11"/>
  <c r="D1177" i="11" l="1"/>
  <c r="B1177" i="11"/>
  <c r="C1177" i="11"/>
  <c r="E1177" i="11"/>
  <c r="A1178" i="11"/>
  <c r="F1177" i="11"/>
  <c r="C1178" i="11" l="1"/>
  <c r="D1178" i="11"/>
  <c r="E1178" i="11"/>
  <c r="F1178" i="11"/>
  <c r="B1178" i="11"/>
  <c r="A1179" i="11"/>
  <c r="F1179" i="11" l="1"/>
  <c r="B1179" i="11"/>
  <c r="A1180" i="11"/>
  <c r="C1179" i="11"/>
  <c r="D1179" i="11"/>
  <c r="E1179" i="11"/>
  <c r="B1180" i="11" l="1"/>
  <c r="D1180" i="11"/>
  <c r="C1180" i="11"/>
  <c r="E1180" i="11"/>
  <c r="F1180" i="11"/>
  <c r="A1181" i="11"/>
  <c r="F1181" i="11" l="1"/>
  <c r="C1181" i="11"/>
  <c r="D1181" i="11"/>
  <c r="B1181" i="11"/>
  <c r="E1181" i="11"/>
  <c r="A1182" i="11"/>
  <c r="C1182" i="11" l="1"/>
  <c r="D1182" i="11"/>
  <c r="E1182" i="11"/>
  <c r="F1182" i="11"/>
  <c r="A1183" i="11"/>
  <c r="B1182" i="11"/>
  <c r="D1183" i="11" l="1"/>
  <c r="A1184" i="11"/>
  <c r="E1183" i="11"/>
  <c r="B1183" i="11"/>
  <c r="F1183" i="11"/>
  <c r="C1183" i="11"/>
  <c r="C1184" i="11" l="1"/>
  <c r="D1184" i="11"/>
  <c r="E1184" i="11"/>
  <c r="F1184" i="11"/>
  <c r="B1184" i="11"/>
  <c r="A1185" i="11"/>
  <c r="E1185" i="11" l="1"/>
  <c r="C1185" i="11"/>
  <c r="D1185" i="11"/>
  <c r="F1185" i="11"/>
  <c r="B1185" i="11"/>
  <c r="A1186" i="11"/>
  <c r="D1186" i="11" l="1"/>
  <c r="C1186" i="11"/>
  <c r="E1186" i="11"/>
  <c r="F1186" i="11"/>
  <c r="A1187" i="11"/>
  <c r="B1186" i="11"/>
  <c r="A1188" i="11" l="1"/>
  <c r="F1187" i="11"/>
  <c r="C1187" i="11"/>
  <c r="D1187" i="11"/>
  <c r="E1187" i="11"/>
  <c r="B1187" i="11"/>
  <c r="C1188" i="11" l="1"/>
  <c r="F1188" i="11"/>
  <c r="A1189" i="11"/>
  <c r="D1188" i="11"/>
  <c r="E1188" i="11"/>
  <c r="B1188" i="11"/>
  <c r="E1189" i="11" l="1"/>
  <c r="F1189" i="11"/>
  <c r="D1189" i="11"/>
  <c r="B1189" i="11"/>
  <c r="C1189" i="11"/>
  <c r="A1190" i="11"/>
  <c r="F1190" i="11" l="1"/>
  <c r="B1190" i="11"/>
  <c r="C1190" i="11"/>
  <c r="D1190" i="11"/>
  <c r="E1190" i="11"/>
  <c r="A1191" i="11"/>
  <c r="C1191" i="11" l="1"/>
  <c r="D1191" i="11"/>
  <c r="E1191" i="11"/>
  <c r="A1192" i="11"/>
  <c r="F1191" i="11"/>
  <c r="B1191" i="11"/>
  <c r="D1192" i="11" l="1"/>
  <c r="C1192" i="11"/>
  <c r="E1192" i="11"/>
  <c r="F1192" i="11"/>
  <c r="B1192" i="11"/>
  <c r="A1193" i="11"/>
  <c r="C1193" i="11" l="1"/>
  <c r="D1193" i="11"/>
  <c r="F1193" i="11"/>
  <c r="B1193" i="11"/>
  <c r="A1194" i="11"/>
  <c r="E1193" i="11"/>
  <c r="D1194" i="11" l="1"/>
  <c r="E1194" i="11"/>
  <c r="B1194" i="11"/>
  <c r="A1195" i="11"/>
  <c r="C1194" i="11"/>
  <c r="F1194" i="11"/>
  <c r="D1195" i="11" l="1"/>
  <c r="C1195" i="11"/>
  <c r="B1195" i="11"/>
  <c r="F1195" i="11"/>
  <c r="A1196" i="11"/>
  <c r="E1195" i="11"/>
  <c r="F1196" i="11" l="1"/>
  <c r="B1196" i="11"/>
  <c r="D1196" i="11"/>
  <c r="E1196" i="11"/>
  <c r="A1197" i="11"/>
  <c r="C1196" i="11"/>
  <c r="B1197" i="11" l="1"/>
  <c r="D1197" i="11"/>
  <c r="E1197" i="11"/>
  <c r="F1197" i="11"/>
  <c r="A1198" i="11"/>
  <c r="C1197" i="11"/>
  <c r="B1198" i="11" l="1"/>
  <c r="D1198" i="11"/>
  <c r="C1198" i="11"/>
  <c r="E1198" i="11"/>
  <c r="F1198" i="11"/>
  <c r="A1199" i="11"/>
  <c r="F1199" i="11" l="1"/>
  <c r="D1199" i="11"/>
  <c r="E1199" i="11"/>
  <c r="A1200" i="11"/>
  <c r="B1199" i="11"/>
  <c r="C1199" i="11"/>
  <c r="C1200" i="11" l="1"/>
  <c r="D1200" i="11"/>
  <c r="E1200" i="11"/>
  <c r="F1200" i="11"/>
  <c r="B1200" i="11"/>
  <c r="A1201" i="11"/>
  <c r="B1201" i="11" l="1"/>
  <c r="C1201" i="11"/>
  <c r="E1201" i="11"/>
  <c r="D1201" i="11"/>
  <c r="F1201" i="11"/>
  <c r="A1202" i="11"/>
  <c r="D1202" i="11" l="1"/>
  <c r="E1202" i="11"/>
  <c r="F1202" i="11"/>
  <c r="B1202" i="11"/>
  <c r="C1202" i="11"/>
  <c r="A1203" i="11"/>
  <c r="F1203" i="11" l="1"/>
  <c r="B1203" i="11"/>
  <c r="C1203" i="11"/>
  <c r="D1203" i="11"/>
  <c r="E1203" i="11"/>
  <c r="A1204" i="11"/>
  <c r="D1204" i="11" l="1"/>
  <c r="C1204" i="11"/>
  <c r="E1204" i="11"/>
  <c r="F1204" i="11"/>
  <c r="B1204" i="11"/>
  <c r="A1205" i="11"/>
  <c r="F1205" i="11" l="1"/>
  <c r="C1205" i="11"/>
  <c r="D1205" i="11"/>
  <c r="A1206" i="11"/>
  <c r="B1205" i="11"/>
  <c r="E1205" i="11"/>
  <c r="C1206" i="11" l="1"/>
  <c r="D1206" i="11"/>
  <c r="E1206" i="11"/>
  <c r="F1206" i="11"/>
  <c r="B1206" i="11"/>
  <c r="A1207" i="11"/>
  <c r="C1207" i="11" l="1"/>
  <c r="B1207" i="11"/>
  <c r="E1207" i="11"/>
  <c r="F1207" i="11"/>
  <c r="A1208" i="11"/>
  <c r="D1207" i="11"/>
  <c r="B1208" i="11" l="1"/>
  <c r="C1208" i="11"/>
  <c r="E1208" i="11"/>
  <c r="A1209" i="11"/>
  <c r="F1208" i="11"/>
  <c r="D1208" i="11"/>
  <c r="C1209" i="11" l="1"/>
  <c r="D1209" i="11"/>
  <c r="E1209" i="11"/>
  <c r="F1209" i="11"/>
  <c r="A1210" i="11"/>
  <c r="B1209" i="11"/>
  <c r="D1210" i="11" l="1"/>
  <c r="F1210" i="11"/>
  <c r="A1211" i="11"/>
  <c r="B1210" i="11"/>
  <c r="C1210" i="11"/>
  <c r="E1210" i="11"/>
  <c r="B1211" i="11" l="1"/>
  <c r="F1211" i="11"/>
  <c r="C1211" i="11"/>
  <c r="D1211" i="11"/>
  <c r="E1211" i="11"/>
  <c r="A1212" i="11"/>
  <c r="B1212" i="11" l="1"/>
  <c r="C1212" i="11"/>
  <c r="D1212" i="11"/>
  <c r="E1212" i="11"/>
  <c r="F1212" i="11"/>
  <c r="A1213" i="11"/>
  <c r="D1213" i="11" l="1"/>
  <c r="C1213" i="11"/>
  <c r="E1213" i="11"/>
  <c r="F1213" i="11"/>
  <c r="A1214" i="11"/>
  <c r="B1213" i="11"/>
  <c r="F1214" i="11" l="1"/>
  <c r="B1214" i="11"/>
  <c r="C1214" i="11"/>
  <c r="D1214" i="11"/>
  <c r="A1215" i="11"/>
  <c r="E1214" i="11"/>
  <c r="D1215" i="11" l="1"/>
  <c r="E1215" i="11"/>
  <c r="F1215" i="11"/>
  <c r="C1215" i="11"/>
  <c r="B1215" i="11"/>
  <c r="A1216" i="11"/>
  <c r="F1216" i="11" l="1"/>
  <c r="B1216" i="11"/>
  <c r="D1216" i="11"/>
  <c r="C1216" i="11"/>
  <c r="E1216" i="11"/>
  <c r="A1217" i="11"/>
  <c r="B1217" i="11" l="1"/>
  <c r="E1217" i="11"/>
  <c r="A1218" i="11"/>
  <c r="D1217" i="11"/>
  <c r="F1217" i="11"/>
  <c r="C1217" i="11"/>
  <c r="C1218" i="11" l="1"/>
  <c r="D1218" i="11"/>
  <c r="E1218" i="11"/>
  <c r="F1218" i="11"/>
  <c r="B1218" i="11"/>
  <c r="A1219" i="11"/>
  <c r="D1219" i="11" l="1"/>
  <c r="C1219" i="11"/>
  <c r="B1219" i="11"/>
  <c r="A1220" i="11"/>
  <c r="F1219" i="11"/>
  <c r="E1219" i="11"/>
  <c r="F1220" i="11" l="1"/>
  <c r="C1220" i="11"/>
  <c r="B1220" i="11"/>
  <c r="D1220" i="11"/>
  <c r="A1221" i="11"/>
  <c r="E1220" i="11"/>
  <c r="D1221" i="11" l="1"/>
  <c r="E1221" i="11"/>
  <c r="C1221" i="11"/>
  <c r="F1221" i="11"/>
  <c r="A1222" i="11"/>
  <c r="B1221" i="11"/>
  <c r="C1222" i="11" l="1"/>
  <c r="E1222" i="11"/>
  <c r="A1223" i="11"/>
  <c r="B1222" i="11"/>
  <c r="D1222" i="11"/>
  <c r="F1222" i="11"/>
  <c r="F1223" i="11" l="1"/>
  <c r="C1223" i="11"/>
  <c r="D1223" i="11"/>
  <c r="E1223" i="11"/>
  <c r="A1224" i="11"/>
  <c r="B1223" i="11"/>
  <c r="C1224" i="11" l="1"/>
  <c r="F1224" i="11"/>
  <c r="A1225" i="11"/>
  <c r="B1224" i="11"/>
  <c r="D1224" i="11"/>
  <c r="E1224" i="11"/>
  <c r="D1225" i="11" l="1"/>
  <c r="B1225" i="11"/>
  <c r="C1225" i="11"/>
  <c r="E1225" i="11"/>
  <c r="F1225" i="11"/>
  <c r="A1226" i="11"/>
  <c r="E1226" i="11" l="1"/>
  <c r="F1226" i="11"/>
  <c r="B1226" i="11"/>
  <c r="C1226" i="11"/>
  <c r="A1227" i="11"/>
  <c r="D1226" i="11"/>
  <c r="C1227" i="11" l="1"/>
  <c r="E1227" i="11"/>
  <c r="F1227" i="11"/>
  <c r="B1227" i="11"/>
  <c r="A1228" i="11"/>
  <c r="D1227" i="11"/>
  <c r="D1228" i="11" l="1"/>
  <c r="C1228" i="11"/>
  <c r="E1228" i="11"/>
  <c r="F1228" i="11"/>
  <c r="B1228" i="11"/>
  <c r="A1229" i="11"/>
  <c r="C1229" i="11" l="1"/>
  <c r="D1229" i="11"/>
  <c r="B1229" i="11"/>
  <c r="E1229" i="11"/>
  <c r="A1230" i="11"/>
  <c r="F1229" i="11"/>
  <c r="B1230" i="11" l="1"/>
  <c r="C1230" i="11"/>
  <c r="D1230" i="11"/>
  <c r="E1230" i="11"/>
  <c r="F1230" i="11"/>
  <c r="A1231" i="11"/>
  <c r="E1231" i="11" l="1"/>
  <c r="F1231" i="11"/>
  <c r="D1231" i="11"/>
  <c r="C1231" i="11"/>
  <c r="B1231" i="11"/>
  <c r="A1232" i="11"/>
  <c r="F1232" i="11" l="1"/>
  <c r="C1232" i="11"/>
  <c r="D1232" i="11"/>
  <c r="B1232" i="11"/>
  <c r="E1232" i="11"/>
  <c r="A1233" i="11"/>
  <c r="C1233" i="11" l="1"/>
  <c r="D1233" i="11"/>
  <c r="E1233" i="11"/>
  <c r="A1234" i="11"/>
  <c r="F1233" i="11"/>
  <c r="B1233" i="11"/>
  <c r="D1234" i="11" l="1"/>
  <c r="C1234" i="11"/>
  <c r="E1234" i="11"/>
  <c r="F1234" i="11"/>
  <c r="A1235" i="11"/>
  <c r="B1234" i="11"/>
  <c r="D1235" i="11" l="1"/>
  <c r="F1235" i="11"/>
  <c r="C1235" i="11"/>
  <c r="E1235" i="11"/>
  <c r="B1235" i="11"/>
  <c r="A1236" i="11"/>
  <c r="D1236" i="11" l="1"/>
  <c r="E1236" i="11"/>
  <c r="A1237" i="11"/>
  <c r="B1236" i="11"/>
  <c r="C1236" i="11"/>
  <c r="F1236" i="11"/>
  <c r="D1237" i="11" l="1"/>
  <c r="C1237" i="11"/>
  <c r="E1237" i="11"/>
  <c r="A1238" i="11"/>
  <c r="F1237" i="11"/>
  <c r="B1237" i="11"/>
  <c r="F1238" i="11" l="1"/>
  <c r="C1238" i="11"/>
  <c r="D1238" i="11"/>
  <c r="E1238" i="11"/>
  <c r="A1239" i="11"/>
  <c r="B1238" i="11"/>
  <c r="C1239" i="11" l="1"/>
  <c r="D1239" i="11"/>
  <c r="E1239" i="11"/>
  <c r="F1239" i="11"/>
  <c r="A1240" i="11"/>
  <c r="B1239" i="11"/>
  <c r="A1241" i="11" l="1"/>
  <c r="D1240" i="11"/>
  <c r="C1240" i="11"/>
  <c r="E1240" i="11"/>
  <c r="F1240" i="11"/>
  <c r="B1240" i="11"/>
  <c r="F1241" i="11" l="1"/>
  <c r="D1241" i="11"/>
  <c r="B1241" i="11"/>
  <c r="A1242" i="11"/>
  <c r="C1241" i="11"/>
  <c r="E1241" i="11"/>
  <c r="C1242" i="11" l="1"/>
  <c r="D1242" i="11"/>
  <c r="E1242" i="11"/>
  <c r="F1242" i="11"/>
  <c r="A1243" i="11"/>
  <c r="B1242" i="11"/>
  <c r="C1243" i="11" l="1"/>
  <c r="B1243" i="11"/>
  <c r="D1243" i="11"/>
  <c r="F1243" i="11"/>
  <c r="A1244" i="11"/>
  <c r="E1243" i="11"/>
  <c r="D1244" i="11" l="1"/>
  <c r="F1244" i="11"/>
  <c r="B1244" i="11"/>
  <c r="C1244" i="11"/>
  <c r="E1244" i="11"/>
  <c r="A1245" i="11"/>
  <c r="F1245" i="11" l="1"/>
  <c r="B1245" i="11"/>
  <c r="C1245" i="11"/>
  <c r="D1245" i="11"/>
  <c r="E1245" i="11"/>
  <c r="A1246" i="11"/>
  <c r="D1246" i="11" l="1"/>
  <c r="C1246" i="11"/>
  <c r="E1246" i="11"/>
  <c r="A1247" i="11"/>
  <c r="B1246" i="11"/>
  <c r="F1246" i="11"/>
  <c r="F1247" i="11" l="1"/>
  <c r="C1247" i="11"/>
  <c r="D1247" i="11"/>
  <c r="A1248" i="11"/>
  <c r="B1247" i="11"/>
  <c r="E1247" i="11"/>
  <c r="C1248" i="11" l="1"/>
  <c r="D1248" i="11"/>
  <c r="E1248" i="11"/>
  <c r="F1248" i="11"/>
  <c r="B1248" i="11"/>
  <c r="A1249" i="11"/>
  <c r="C1249" i="11" l="1"/>
  <c r="D1249" i="11"/>
  <c r="B1249" i="11"/>
  <c r="A1250" i="11"/>
  <c r="E1249" i="11"/>
  <c r="F1249" i="11"/>
  <c r="B1250" i="11" l="1"/>
  <c r="A1251" i="11"/>
  <c r="D1250" i="11"/>
  <c r="E1250" i="11"/>
  <c r="F1250" i="11"/>
  <c r="C1250" i="11"/>
  <c r="C1251" i="11" l="1"/>
  <c r="E1251" i="11"/>
  <c r="F1251" i="11"/>
  <c r="A1252" i="11"/>
  <c r="B1251" i="11"/>
  <c r="D1251" i="11"/>
  <c r="D1252" i="11" l="1"/>
  <c r="F1252" i="11"/>
  <c r="B1252" i="11"/>
  <c r="C1252" i="11"/>
  <c r="E1252" i="11"/>
  <c r="A1253" i="11"/>
  <c r="F1253" i="11" l="1"/>
  <c r="C1253" i="11"/>
  <c r="D1253" i="11"/>
  <c r="B1253" i="11"/>
  <c r="A1254" i="11"/>
  <c r="E1253" i="11"/>
  <c r="A1255" i="11" l="1"/>
  <c r="C1254" i="11"/>
  <c r="D1254" i="11"/>
  <c r="E1254" i="11"/>
  <c r="F1254" i="11"/>
  <c r="B1254" i="11"/>
  <c r="D1255" i="11" l="1"/>
  <c r="B1255" i="11"/>
  <c r="E1255" i="11"/>
  <c r="F1255" i="11"/>
  <c r="A1256" i="11"/>
  <c r="C1255" i="11"/>
  <c r="F1256" i="11" l="1"/>
  <c r="C1256" i="11"/>
  <c r="B1256" i="11"/>
  <c r="D1256" i="11"/>
  <c r="E1256" i="11"/>
  <c r="A1257" i="11"/>
  <c r="D1257" i="11" l="1"/>
  <c r="E1257" i="11"/>
  <c r="C1257" i="11"/>
  <c r="F1257" i="11"/>
  <c r="B1257" i="11"/>
  <c r="A1258" i="11"/>
  <c r="A1259" i="11" l="1"/>
  <c r="D1258" i="11"/>
  <c r="C1258" i="11"/>
  <c r="E1258" i="11"/>
  <c r="F1258" i="11"/>
  <c r="B1258" i="11"/>
  <c r="E1259" i="11" l="1"/>
  <c r="B1259" i="11"/>
  <c r="F1259" i="11"/>
  <c r="C1259" i="11"/>
  <c r="D1259" i="11"/>
  <c r="A1260" i="11"/>
  <c r="C1260" i="11" l="1"/>
  <c r="D1260" i="11"/>
  <c r="E1260" i="11"/>
  <c r="A1261" i="11"/>
  <c r="B1260" i="11"/>
  <c r="F1260" i="11"/>
  <c r="D1261" i="11" l="1"/>
  <c r="B1261" i="11"/>
  <c r="C1261" i="11"/>
  <c r="A1262" i="11"/>
  <c r="E1261" i="11"/>
  <c r="F1261" i="11"/>
  <c r="F1262" i="11" l="1"/>
  <c r="E1262" i="11"/>
  <c r="B1262" i="11"/>
  <c r="A1263" i="11"/>
  <c r="C1262" i="11"/>
  <c r="D1262" i="11"/>
  <c r="E1263" i="11" l="1"/>
  <c r="A1264" i="11"/>
  <c r="C1263" i="11"/>
  <c r="D1263" i="11"/>
  <c r="F1263" i="11"/>
  <c r="B1263" i="11"/>
  <c r="C1264" i="11" l="1"/>
  <c r="E1264" i="11"/>
  <c r="F1264" i="11"/>
  <c r="A1265" i="11"/>
  <c r="D1264" i="11"/>
  <c r="B1264" i="11"/>
  <c r="F1265" i="11" l="1"/>
  <c r="D1265" i="11"/>
  <c r="A1266" i="11"/>
  <c r="C1265" i="11"/>
  <c r="E1265" i="11"/>
  <c r="B1265" i="11"/>
  <c r="C1266" i="11" l="1"/>
  <c r="B1266" i="11"/>
  <c r="A1267" i="11"/>
  <c r="D1266" i="11"/>
  <c r="E1266" i="11"/>
  <c r="F1266" i="11"/>
  <c r="D1267" i="11" l="1"/>
  <c r="B1267" i="11"/>
  <c r="C1267" i="11"/>
  <c r="E1267" i="11"/>
  <c r="A1268" i="11"/>
  <c r="F1267" i="11"/>
  <c r="A1269" i="11" l="1"/>
  <c r="F1268" i="11"/>
  <c r="C1268" i="11"/>
  <c r="D1268" i="11"/>
  <c r="E1268" i="11"/>
  <c r="B1268" i="11"/>
  <c r="C1269" i="11" l="1"/>
  <c r="E1269" i="11"/>
  <c r="F1269" i="11"/>
  <c r="B1269" i="11"/>
  <c r="D1269" i="11"/>
  <c r="A1270" i="11"/>
  <c r="D1270" i="11" l="1"/>
  <c r="A1271" i="11"/>
  <c r="F1270" i="11"/>
  <c r="E1270" i="11"/>
  <c r="C1270" i="11"/>
  <c r="B1270" i="11"/>
  <c r="C1271" i="11" l="1"/>
  <c r="D1271" i="11"/>
  <c r="F1271" i="11"/>
  <c r="E1271" i="11"/>
  <c r="A1272" i="11"/>
  <c r="B1271" i="11"/>
  <c r="A1273" i="11" l="1"/>
  <c r="B1272" i="11"/>
  <c r="F1272" i="11"/>
  <c r="C1272" i="11"/>
  <c r="D1272" i="11"/>
  <c r="E1272" i="11"/>
  <c r="F1273" i="11" l="1"/>
  <c r="C1273" i="11"/>
  <c r="D1273" i="11"/>
  <c r="E1273" i="11"/>
  <c r="B1273" i="11"/>
  <c r="A1274" i="11"/>
  <c r="F1274" i="11" l="1"/>
  <c r="B1274" i="11"/>
  <c r="C1274" i="11"/>
  <c r="E1274" i="11"/>
  <c r="D1274" i="11"/>
  <c r="A1275" i="11"/>
  <c r="C1275" i="11" l="1"/>
  <c r="D1275" i="11"/>
  <c r="E1275" i="11"/>
  <c r="B1275" i="11"/>
  <c r="A1276" i="11"/>
  <c r="F1275" i="11"/>
  <c r="D1276" i="11" l="1"/>
  <c r="B1276" i="11"/>
  <c r="C1276" i="11"/>
  <c r="A1277" i="11"/>
  <c r="E1276" i="11"/>
  <c r="F1276" i="11"/>
  <c r="F1277" i="11" l="1"/>
  <c r="B1277" i="11"/>
  <c r="A1278" i="11"/>
  <c r="C1277" i="11"/>
  <c r="D1277" i="11"/>
  <c r="E1277" i="11"/>
  <c r="D1278" i="11" l="1"/>
  <c r="E1278" i="11"/>
  <c r="A1279" i="11"/>
  <c r="B1278" i="11"/>
  <c r="C1278" i="11"/>
  <c r="F1278" i="11"/>
  <c r="D1279" i="11" l="1"/>
  <c r="E1279" i="11"/>
  <c r="B1279" i="11"/>
  <c r="A1280" i="11"/>
  <c r="C1279" i="11"/>
  <c r="F1279" i="11"/>
  <c r="F1280" i="11" l="1"/>
  <c r="D1280" i="11"/>
  <c r="B1280" i="11"/>
  <c r="A1281" i="11"/>
  <c r="C1280" i="11"/>
  <c r="E1280" i="11"/>
  <c r="C1281" i="11" l="1"/>
  <c r="D1281" i="11"/>
  <c r="E1281" i="11"/>
  <c r="F1281" i="11"/>
  <c r="B1281" i="11"/>
  <c r="A1282" i="11"/>
  <c r="B1282" i="11" l="1"/>
  <c r="D1282" i="11"/>
  <c r="A1283" i="11"/>
  <c r="C1282" i="11"/>
  <c r="E1282" i="11"/>
  <c r="F1282" i="11"/>
  <c r="F1283" i="11" l="1"/>
  <c r="E1283" i="11"/>
  <c r="B1283" i="11"/>
  <c r="C1283" i="11"/>
  <c r="D1283" i="11"/>
  <c r="A1284" i="11"/>
  <c r="C1284" i="11" l="1"/>
  <c r="E1284" i="11"/>
  <c r="F1284" i="11"/>
  <c r="B1284" i="11"/>
  <c r="D1284" i="11"/>
  <c r="A1285" i="11"/>
  <c r="B1285" i="11" l="1"/>
  <c r="C1285" i="11"/>
  <c r="D1285" i="11"/>
  <c r="E1285" i="11"/>
  <c r="A1286" i="11"/>
  <c r="F1285" i="11"/>
  <c r="F1286" i="11" l="1"/>
  <c r="B1286" i="11"/>
  <c r="C1286" i="11"/>
  <c r="E1286" i="11"/>
  <c r="D1286" i="11"/>
  <c r="A1287" i="11"/>
  <c r="D1287" i="11" l="1"/>
  <c r="A1288" i="11"/>
  <c r="F1287" i="11"/>
  <c r="B1287" i="11"/>
  <c r="C1287" i="11"/>
  <c r="E1287" i="11"/>
  <c r="D1288" i="11" l="1"/>
  <c r="E1288" i="11"/>
  <c r="F1288" i="11"/>
  <c r="A1289" i="11"/>
  <c r="B1288" i="11"/>
  <c r="C1288" i="11"/>
  <c r="F1289" i="11" l="1"/>
  <c r="C1289" i="11"/>
  <c r="D1289" i="11"/>
  <c r="E1289" i="11"/>
  <c r="B1289" i="11"/>
  <c r="A1290" i="11"/>
  <c r="D1290" i="11" l="1"/>
  <c r="C1290" i="11"/>
  <c r="E1290" i="11"/>
  <c r="F1290" i="11"/>
  <c r="A1291" i="11"/>
  <c r="B1290" i="11"/>
  <c r="F1291" i="11" l="1"/>
  <c r="B1291" i="11"/>
  <c r="C1291" i="11"/>
  <c r="A1292" i="11"/>
  <c r="D1291" i="11"/>
  <c r="E1291" i="11"/>
  <c r="D1292" i="11" l="1"/>
  <c r="E1292" i="11"/>
  <c r="B1292" i="11"/>
  <c r="A1293" i="11"/>
  <c r="C1292" i="11"/>
  <c r="F1292" i="11"/>
  <c r="D1293" i="11" l="1"/>
  <c r="A1294" i="11"/>
  <c r="E1293" i="11"/>
  <c r="F1293" i="11"/>
  <c r="B1293" i="11"/>
  <c r="C1293" i="11"/>
  <c r="F1294" i="11" l="1"/>
  <c r="D1294" i="11"/>
  <c r="A1295" i="11"/>
  <c r="C1294" i="11"/>
  <c r="B1294" i="11"/>
  <c r="E1294" i="11"/>
  <c r="F1295" i="11" l="1"/>
  <c r="A1296" i="11"/>
  <c r="B1295" i="11"/>
  <c r="E1295" i="11"/>
  <c r="C1295" i="11"/>
  <c r="D1295" i="11"/>
  <c r="B1296" i="11" l="1"/>
  <c r="D1296" i="11"/>
  <c r="C1296" i="11"/>
  <c r="E1296" i="11"/>
  <c r="F1296" i="11"/>
  <c r="A1297" i="11"/>
  <c r="F1297" i="11" l="1"/>
  <c r="C1297" i="11"/>
  <c r="D1297" i="11"/>
  <c r="A1298" i="11"/>
  <c r="B1297" i="11"/>
  <c r="E1297" i="11"/>
  <c r="C1298" i="11" l="1"/>
  <c r="D1298" i="11"/>
  <c r="E1298" i="11"/>
  <c r="F1298" i="11"/>
  <c r="B1298" i="11"/>
  <c r="A1299" i="11"/>
  <c r="F1299" i="11" l="1"/>
  <c r="D1299" i="11"/>
  <c r="B1299" i="11"/>
  <c r="A1300" i="11"/>
  <c r="C1299" i="11"/>
  <c r="E1299" i="11"/>
  <c r="B1300" i="11" l="1"/>
  <c r="F1300" i="11"/>
  <c r="C1300" i="11"/>
  <c r="A1301" i="11"/>
  <c r="D1300" i="11"/>
  <c r="E1300" i="11"/>
  <c r="F1301" i="11" l="1"/>
  <c r="B1301" i="11"/>
  <c r="C1301" i="11"/>
  <c r="D1301" i="11"/>
  <c r="E1301" i="11"/>
  <c r="A1302" i="11"/>
  <c r="D1302" i="11" l="1"/>
  <c r="C1302" i="11"/>
  <c r="E1302" i="11"/>
  <c r="F1302" i="11"/>
  <c r="B1302" i="11"/>
  <c r="A1303" i="11"/>
  <c r="F1303" i="11" l="1"/>
  <c r="B1303" i="11"/>
  <c r="A1304" i="11"/>
  <c r="C1303" i="11"/>
  <c r="D1303" i="11"/>
  <c r="E1303" i="11"/>
  <c r="C1304" i="11" l="1"/>
  <c r="D1304" i="11"/>
  <c r="E1304" i="11"/>
  <c r="F1304" i="11"/>
  <c r="A1305" i="11"/>
  <c r="B1304" i="11"/>
  <c r="D1305" i="11" l="1"/>
  <c r="B1305" i="11"/>
  <c r="A1306" i="11"/>
  <c r="C1305" i="11"/>
  <c r="E1305" i="11"/>
  <c r="F1305" i="11"/>
  <c r="B1306" i="11" l="1"/>
  <c r="C1306" i="11"/>
  <c r="A1307" i="11"/>
  <c r="E1306" i="11"/>
  <c r="F1306" i="11"/>
  <c r="D1306" i="11"/>
  <c r="C1307" i="11" l="1"/>
  <c r="E1307" i="11"/>
  <c r="B1307" i="11"/>
  <c r="A1308" i="11"/>
  <c r="D1307" i="11"/>
  <c r="F1307" i="11"/>
  <c r="B1308" i="11" l="1"/>
  <c r="D1308" i="11"/>
  <c r="C1308" i="11"/>
  <c r="E1308" i="11"/>
  <c r="F1308" i="11"/>
  <c r="A1309" i="11"/>
  <c r="D1309" i="11" l="1"/>
  <c r="E1309" i="11"/>
  <c r="C1309" i="11"/>
  <c r="A1310" i="11"/>
  <c r="F1309" i="11"/>
  <c r="B1309" i="11"/>
  <c r="A1311" i="11" l="1"/>
  <c r="C1310" i="11"/>
  <c r="B1310" i="11"/>
  <c r="E1310" i="11"/>
  <c r="D1310" i="11"/>
  <c r="F1310" i="11"/>
  <c r="D1311" i="11" l="1"/>
  <c r="A1312" i="11"/>
  <c r="F1311" i="11"/>
  <c r="E1311" i="11"/>
  <c r="B1311" i="11"/>
  <c r="C1311" i="11"/>
  <c r="F1312" i="11" l="1"/>
  <c r="C1312" i="11"/>
  <c r="A1313" i="11"/>
  <c r="B1312" i="11"/>
  <c r="D1312" i="11"/>
  <c r="E1312" i="11"/>
  <c r="E1313" i="11" l="1"/>
  <c r="C1313" i="11"/>
  <c r="D1313" i="11"/>
  <c r="F1313" i="11"/>
  <c r="B1313" i="11"/>
  <c r="A1314" i="11"/>
  <c r="D1314" i="11" l="1"/>
  <c r="C1314" i="11"/>
  <c r="E1314" i="11"/>
  <c r="A1315" i="11"/>
  <c r="F1314" i="11"/>
  <c r="B1314" i="11"/>
  <c r="C1315" i="11" l="1"/>
  <c r="D1315" i="11"/>
  <c r="E1315" i="11"/>
  <c r="F1315" i="11"/>
  <c r="B1315" i="11"/>
  <c r="A1316" i="11"/>
  <c r="C1316" i="11" l="1"/>
  <c r="D1316" i="11"/>
  <c r="E1316" i="11"/>
  <c r="F1316" i="11"/>
  <c r="A1317" i="11"/>
  <c r="B1316" i="11"/>
  <c r="D1317" i="11" l="1"/>
  <c r="A1318" i="11"/>
  <c r="C1317" i="11"/>
  <c r="E1317" i="11"/>
  <c r="F1317" i="11"/>
  <c r="B1317" i="11"/>
  <c r="F1318" i="11" l="1"/>
  <c r="C1318" i="11"/>
  <c r="A1319" i="11"/>
  <c r="D1318" i="11"/>
  <c r="B1318" i="11"/>
  <c r="E1318" i="11"/>
  <c r="B1319" i="11" l="1"/>
  <c r="C1319" i="11"/>
  <c r="D1319" i="11"/>
  <c r="E1319" i="11"/>
  <c r="F1319" i="11"/>
  <c r="A1320" i="11"/>
  <c r="C1320" i="11" l="1"/>
  <c r="E1320" i="11"/>
  <c r="A1321" i="11"/>
  <c r="B1320" i="11"/>
  <c r="D1320" i="11"/>
  <c r="F1320" i="11"/>
  <c r="F1321" i="11" l="1"/>
  <c r="B1321" i="11"/>
  <c r="C1321" i="11"/>
  <c r="D1321" i="11"/>
  <c r="E1321" i="11"/>
  <c r="A1322" i="11"/>
  <c r="B1322" i="11" l="1"/>
  <c r="D1322" i="11"/>
  <c r="E1322" i="11"/>
  <c r="F1322" i="11"/>
  <c r="A1323" i="11"/>
  <c r="C1322" i="11"/>
  <c r="D1323" i="11" l="1"/>
  <c r="B1323" i="11"/>
  <c r="F1323" i="11"/>
  <c r="C1323" i="11"/>
  <c r="E1323" i="11"/>
  <c r="A1324" i="11"/>
  <c r="E1324" i="11" l="1"/>
  <c r="F1324" i="11"/>
  <c r="B1324" i="11"/>
  <c r="C1324" i="11"/>
  <c r="D1324" i="11"/>
  <c r="A1325" i="11"/>
  <c r="C1325" i="11" l="1"/>
  <c r="E1325" i="11"/>
  <c r="F1325" i="11"/>
  <c r="B1325" i="11"/>
  <c r="D1325" i="11"/>
  <c r="A1326" i="11"/>
  <c r="D1326" i="11" l="1"/>
  <c r="C1326" i="11"/>
  <c r="E1326" i="11"/>
  <c r="A1327" i="11"/>
  <c r="F1326" i="11"/>
  <c r="B1326" i="11"/>
  <c r="A1328" i="11" l="1"/>
  <c r="E1327" i="11"/>
  <c r="F1327" i="11"/>
  <c r="B1327" i="11"/>
  <c r="C1327" i="11"/>
  <c r="D1327" i="11"/>
  <c r="C1328" i="11" l="1"/>
  <c r="D1328" i="11"/>
  <c r="E1328" i="11"/>
  <c r="F1328" i="11"/>
  <c r="B1328" i="11"/>
  <c r="A1329" i="11"/>
  <c r="C1329" i="11" l="1"/>
  <c r="E1329" i="11"/>
  <c r="D1329" i="11"/>
  <c r="B1329" i="11"/>
  <c r="A1330" i="11"/>
  <c r="F1329" i="11"/>
  <c r="F1330" i="11" l="1"/>
  <c r="C1330" i="11"/>
  <c r="B1330" i="11"/>
  <c r="D1330" i="11"/>
  <c r="A1331" i="11"/>
  <c r="E1330" i="11"/>
  <c r="C1331" i="11" l="1"/>
  <c r="D1331" i="11"/>
  <c r="E1331" i="11"/>
  <c r="A1332" i="11"/>
  <c r="F1331" i="11"/>
  <c r="B1331" i="11"/>
  <c r="D1332" i="11" l="1"/>
  <c r="C1332" i="11"/>
  <c r="E1332" i="11"/>
  <c r="F1332" i="11"/>
  <c r="B1332" i="11"/>
  <c r="A1333" i="11"/>
  <c r="B1333" i="11" l="1"/>
  <c r="E1333" i="11"/>
  <c r="F1333" i="11"/>
  <c r="C1333" i="11"/>
  <c r="D1333" i="11"/>
  <c r="A1334" i="11"/>
  <c r="D1334" i="11" l="1"/>
  <c r="E1334" i="11"/>
  <c r="B1334" i="11"/>
  <c r="A1335" i="11"/>
  <c r="C1334" i="11"/>
  <c r="F1334" i="11"/>
  <c r="D1335" i="11" l="1"/>
  <c r="A1336" i="11"/>
  <c r="B1335" i="11"/>
  <c r="F1335" i="11"/>
  <c r="C1335" i="11"/>
  <c r="E1335" i="11"/>
  <c r="D1336" i="11" l="1"/>
  <c r="F1336" i="11"/>
  <c r="C1336" i="11"/>
  <c r="A1337" i="11"/>
  <c r="B1336" i="11"/>
  <c r="E1336" i="11"/>
  <c r="B1337" i="11" l="1"/>
  <c r="C1337" i="11"/>
  <c r="D1337" i="11"/>
  <c r="E1337" i="11"/>
  <c r="F1337" i="11"/>
  <c r="A1338" i="11"/>
  <c r="F1338" i="11" l="1"/>
  <c r="D1338" i="11"/>
  <c r="C1338" i="11"/>
  <c r="B1338" i="11"/>
  <c r="E1338" i="11"/>
  <c r="A1339" i="11"/>
  <c r="F1339" i="11" l="1"/>
  <c r="C1339" i="11"/>
  <c r="D1339" i="11"/>
  <c r="E1339" i="11"/>
  <c r="B1339" i="11"/>
  <c r="A1340" i="11"/>
  <c r="C1340" i="11" l="1"/>
  <c r="D1340" i="11"/>
  <c r="E1340" i="11"/>
  <c r="F1340" i="11"/>
  <c r="B1340" i="11"/>
  <c r="A1341" i="11"/>
  <c r="A1342" i="11" l="1"/>
  <c r="D1341" i="11"/>
  <c r="B1341" i="11"/>
  <c r="C1341" i="11"/>
  <c r="E1341" i="11"/>
  <c r="F1341" i="11"/>
  <c r="F1342" i="11" l="1"/>
  <c r="B1342" i="11"/>
  <c r="C1342" i="11"/>
  <c r="D1342" i="11"/>
  <c r="A1343" i="11"/>
  <c r="E1342" i="11"/>
  <c r="F1343" i="11" l="1"/>
  <c r="B1343" i="11"/>
  <c r="D1343" i="11"/>
  <c r="C1343" i="11"/>
  <c r="E1343" i="11"/>
  <c r="A1344" i="11"/>
  <c r="C1344" i="11" l="1"/>
  <c r="E1344" i="11"/>
  <c r="D1344" i="11"/>
  <c r="F1344" i="11"/>
  <c r="A1345" i="11"/>
  <c r="B1344" i="11"/>
  <c r="E1345" i="11" l="1"/>
  <c r="B1345" i="11"/>
  <c r="A1346" i="11"/>
  <c r="D1345" i="11"/>
  <c r="F1345" i="11"/>
  <c r="C1345" i="11"/>
  <c r="C1346" i="11" l="1"/>
  <c r="D1346" i="11"/>
  <c r="E1346" i="11"/>
  <c r="F1346" i="11"/>
  <c r="A1347" i="11"/>
  <c r="B1346" i="11"/>
  <c r="D1347" i="11" l="1"/>
  <c r="F1347" i="11"/>
  <c r="B1347" i="11"/>
  <c r="A1348" i="11"/>
  <c r="C1347" i="11"/>
  <c r="E1347" i="11"/>
  <c r="B1348" i="11" l="1"/>
  <c r="E1348" i="11"/>
  <c r="F1348" i="11"/>
  <c r="C1348" i="11"/>
  <c r="D1348" i="11"/>
  <c r="A1349" i="11"/>
  <c r="C1349" i="11" l="1"/>
  <c r="D1349" i="11"/>
  <c r="E1349" i="11"/>
  <c r="F1349" i="11"/>
  <c r="B1349" i="11"/>
  <c r="A1350" i="11"/>
  <c r="F1350" i="11" l="1"/>
  <c r="B1350" i="11"/>
  <c r="D1350" i="11"/>
  <c r="C1350" i="11"/>
  <c r="E1350" i="11"/>
  <c r="A1351" i="11"/>
  <c r="F1351" i="11" l="1"/>
  <c r="B1351" i="11"/>
  <c r="A1352" i="11"/>
  <c r="C1351" i="11"/>
  <c r="D1351" i="11"/>
  <c r="E1351" i="11"/>
  <c r="C1352" i="11" l="1"/>
  <c r="D1352" i="11"/>
  <c r="E1352" i="11"/>
  <c r="F1352" i="11"/>
  <c r="A1353" i="11"/>
  <c r="B1352" i="11"/>
  <c r="D1353" i="11" l="1"/>
  <c r="C1353" i="11"/>
  <c r="E1353" i="11"/>
  <c r="A1354" i="11"/>
  <c r="B1353" i="11"/>
  <c r="F1353" i="11"/>
  <c r="D1354" i="11" l="1"/>
  <c r="F1354" i="11"/>
  <c r="B1354" i="11"/>
  <c r="C1354" i="11"/>
  <c r="E1354" i="11"/>
  <c r="A1355" i="11"/>
  <c r="E1355" i="11" l="1"/>
  <c r="C1355" i="11"/>
  <c r="D1355" i="11"/>
  <c r="F1355" i="11"/>
  <c r="B1355" i="11"/>
  <c r="A1356" i="11"/>
  <c r="E1356" i="11" l="1"/>
  <c r="F1356" i="11"/>
  <c r="B1356" i="11"/>
  <c r="A1357" i="11"/>
  <c r="C1356" i="11"/>
  <c r="D1356" i="11"/>
  <c r="A1358" i="11" l="1"/>
  <c r="F1357" i="11"/>
  <c r="D1357" i="11"/>
  <c r="C1357" i="11"/>
  <c r="B1357" i="11"/>
  <c r="E1357" i="11"/>
  <c r="D1358" i="11" l="1"/>
  <c r="E1358" i="11"/>
  <c r="C1358" i="11"/>
  <c r="B1358" i="11"/>
  <c r="A1359" i="11"/>
  <c r="F1358" i="11"/>
  <c r="E1359" i="11" l="1"/>
  <c r="D1359" i="11"/>
  <c r="B1359" i="11"/>
  <c r="A1360" i="11"/>
  <c r="F1359" i="11"/>
  <c r="C1359" i="11"/>
  <c r="F1360" i="11" l="1"/>
  <c r="C1360" i="11"/>
  <c r="B1360" i="11"/>
  <c r="A1361" i="11"/>
  <c r="D1360" i="11"/>
  <c r="E1360" i="11"/>
  <c r="B1361" i="11" l="1"/>
  <c r="A1362" i="11"/>
  <c r="C1361" i="11"/>
  <c r="F1361" i="11"/>
  <c r="D1361" i="11"/>
  <c r="E1361" i="11"/>
  <c r="E1362" i="11" l="1"/>
  <c r="B1362" i="11"/>
  <c r="D1362" i="11"/>
  <c r="C1362" i="11"/>
  <c r="A1363" i="11"/>
  <c r="F1362" i="11"/>
  <c r="B1363" i="11" l="1"/>
  <c r="F1363" i="11"/>
  <c r="A1364" i="11"/>
  <c r="C1363" i="11"/>
  <c r="E1363" i="11"/>
  <c r="D1363" i="11"/>
  <c r="A1365" i="11" l="1"/>
  <c r="C1364" i="11"/>
  <c r="D1364" i="11"/>
  <c r="E1364" i="11"/>
  <c r="F1364" i="11"/>
  <c r="B1364" i="11"/>
  <c r="D1365" i="11" l="1"/>
  <c r="A1366" i="11"/>
  <c r="C1365" i="11"/>
  <c r="E1365" i="11"/>
  <c r="F1365" i="11"/>
  <c r="B1365" i="11"/>
  <c r="A1367" i="11" l="1"/>
  <c r="B1366" i="11"/>
  <c r="F1366" i="11"/>
  <c r="C1366" i="11"/>
  <c r="E1366" i="11"/>
  <c r="D1366" i="11"/>
  <c r="C1367" i="11" l="1"/>
  <c r="F1367" i="11"/>
  <c r="D1367" i="11"/>
  <c r="E1367" i="11"/>
  <c r="B1367" i="11"/>
  <c r="A1368" i="11"/>
  <c r="C1368" i="11" l="1"/>
  <c r="D1368" i="11"/>
  <c r="E1368" i="11"/>
  <c r="B1368" i="11"/>
  <c r="F1368" i="11"/>
  <c r="A1369" i="11"/>
  <c r="C1369" i="11" l="1"/>
  <c r="F1369" i="11"/>
  <c r="B1369" i="11"/>
  <c r="D1369" i="11"/>
  <c r="A1370" i="11"/>
  <c r="E1369" i="11"/>
  <c r="A1371" i="11" l="1"/>
  <c r="C1370" i="11"/>
  <c r="D1370" i="11"/>
  <c r="E1370" i="11"/>
  <c r="F1370" i="11"/>
  <c r="B1370" i="11"/>
  <c r="E1371" i="11" l="1"/>
  <c r="D1371" i="11"/>
  <c r="B1371" i="11"/>
  <c r="F1371" i="11"/>
  <c r="C1371" i="11"/>
  <c r="A1372" i="11"/>
  <c r="C1372" i="11" l="1"/>
  <c r="A1373" i="11"/>
  <c r="D1372" i="11"/>
  <c r="B1372" i="11"/>
  <c r="F1372" i="11"/>
  <c r="E1372" i="11"/>
  <c r="E1373" i="11" l="1"/>
  <c r="F1373" i="11"/>
  <c r="C1373" i="11"/>
  <c r="D1373" i="11"/>
  <c r="B1373" i="11"/>
</calcChain>
</file>

<file path=xl/sharedStrings.xml><?xml version="1.0" encoding="utf-8"?>
<sst xmlns="http://schemas.openxmlformats.org/spreadsheetml/2006/main" count="229" uniqueCount="166">
  <si>
    <t>FreeSpace</t>
    <phoneticPr fontId="1"/>
  </si>
  <si>
    <t>RXP[dBm]</t>
    <phoneticPr fontId="1"/>
  </si>
  <si>
    <t>MS.TX.TXP[dBm]</t>
    <phoneticPr fontId="1"/>
  </si>
  <si>
    <t>MS.TX.AntGain[dBi]</t>
    <phoneticPr fontId="1"/>
  </si>
  <si>
    <t>MS.TX.Height[m]</t>
    <phoneticPr fontId="1"/>
  </si>
  <si>
    <t>MS.RX.AntGain[dBi]</t>
    <phoneticPr fontId="1"/>
  </si>
  <si>
    <t>MS.RX.Height[m]</t>
    <phoneticPr fontId="1"/>
  </si>
  <si>
    <t>Signal Frequency[MHz]</t>
    <phoneticPr fontId="1"/>
  </si>
  <si>
    <t>m/sec</t>
    <phoneticPr fontId="1"/>
  </si>
  <si>
    <t>RXP[dBm]</t>
    <phoneticPr fontId="1"/>
  </si>
  <si>
    <t>Graph Name</t>
    <phoneticPr fontId="1"/>
  </si>
  <si>
    <t>Reference
Line</t>
    <phoneticPr fontId="1"/>
  </si>
  <si>
    <t>Distance[m]</t>
    <phoneticPr fontId="1"/>
  </si>
  <si>
    <t>Speed of light</t>
    <phoneticPr fontId="1"/>
  </si>
  <si>
    <t>Constants</t>
    <phoneticPr fontId="1"/>
  </si>
  <si>
    <t>Fill the yellow cells with parameter</t>
    <phoneticPr fontId="1"/>
  </si>
  <si>
    <t>Calcuration Sheet For Radio Wave Propagation : FreeSpace Model, Two-way Ground Reflection Model</t>
    <phoneticPr fontId="1"/>
  </si>
  <si>
    <t>Wave Length[m]</t>
    <phoneticPr fontId="1"/>
  </si>
  <si>
    <t>Propagation models</t>
    <phoneticPr fontId="1"/>
  </si>
  <si>
    <t>ITU-R
P.1238</t>
    <phoneticPr fontId="1"/>
  </si>
  <si>
    <t>P1238.N</t>
    <phoneticPr fontId="1"/>
  </si>
  <si>
    <t>P1238.Lf[dB]</t>
    <phoneticPr fontId="1"/>
  </si>
  <si>
    <t>Parameter list of ITU-R P.1238</t>
    <phoneticPr fontId="1"/>
  </si>
  <si>
    <t>N</t>
    <phoneticPr fontId="1"/>
  </si>
  <si>
    <t>f</t>
    <phoneticPr fontId="1"/>
  </si>
  <si>
    <t>d</t>
    <phoneticPr fontId="1"/>
  </si>
  <si>
    <t>*</t>
    <phoneticPr fontId="1"/>
  </si>
  <si>
    <t>n</t>
    <phoneticPr fontId="1"/>
  </si>
  <si>
    <t>remarks</t>
    <phoneticPr fontId="1"/>
  </si>
  <si>
    <t>Loss.AntMismatch[dB]</t>
    <phoneticPr fontId="1"/>
  </si>
  <si>
    <t>Loss.PhasingMarg[dB]</t>
    <phoneticPr fontId="1"/>
  </si>
  <si>
    <t>Loss.JustMargine[dB]</t>
    <phoneticPr fontId="1"/>
  </si>
  <si>
    <t>Loss.UnKnown[dB]</t>
    <phoneticPr fontId="1"/>
  </si>
  <si>
    <t>Parameter of the ITU-R P.1238</t>
    <phoneticPr fontId="1"/>
  </si>
  <si>
    <t>Consideration</t>
    <phoneticPr fontId="1"/>
  </si>
  <si>
    <t>[dB]</t>
    <phoneticPr fontId="1"/>
  </si>
  <si>
    <t>[MHz]</t>
    <phoneticPr fontId="1"/>
  </si>
  <si>
    <t>=10*n</t>
    <phoneticPr fontId="1"/>
  </si>
  <si>
    <t>Lf(n)
formula</t>
    <phoneticPr fontId="1"/>
  </si>
  <si>
    <t>Calcuration Sheet For Radio Wave Propagation : Comparison of the multiple conditions for ITU-R P.1238</t>
    <phoneticPr fontId="1"/>
  </si>
  <si>
    <t>0,1,2,3,4</t>
    <phoneticPr fontId="1"/>
  </si>
  <si>
    <t>PhasingMargine
as loss</t>
    <phoneticPr fontId="1"/>
  </si>
  <si>
    <t>Shadowing
as loss</t>
    <phoneticPr fontId="1"/>
  </si>
  <si>
    <t>Ant. Mismatch loss
(one way)</t>
    <phoneticPr fontId="1"/>
  </si>
  <si>
    <t>Parameter profile</t>
    <phoneticPr fontId="1"/>
  </si>
  <si>
    <t>Parameter of TGRM</t>
    <phoneticPr fontId="1"/>
  </si>
  <si>
    <t>Parameter list of TGRM</t>
    <phoneticPr fontId="1"/>
  </si>
  <si>
    <t>MS.TX.TXP</t>
    <phoneticPr fontId="1"/>
  </si>
  <si>
    <t>[dBm]</t>
    <phoneticPr fontId="1"/>
  </si>
  <si>
    <t>MS.TX.AntGain</t>
    <phoneticPr fontId="1"/>
  </si>
  <si>
    <t>[dBi]</t>
    <phoneticPr fontId="1"/>
  </si>
  <si>
    <t>MS.TX.Height</t>
    <phoneticPr fontId="1"/>
  </si>
  <si>
    <t>[m]</t>
    <phoneticPr fontId="1"/>
  </si>
  <si>
    <t>MS.RX.AntGain</t>
    <phoneticPr fontId="1"/>
  </si>
  <si>
    <t>MS.RX.Height</t>
    <phoneticPr fontId="1"/>
  </si>
  <si>
    <t>Signal Freq</t>
    <phoneticPr fontId="1"/>
  </si>
  <si>
    <t>MS.RX.RXS</t>
    <phoneticPr fontId="1"/>
  </si>
  <si>
    <t>DR=50kbps</t>
    <phoneticPr fontId="1"/>
  </si>
  <si>
    <t>TGRM
PM=15</t>
    <phoneticPr fontId="1"/>
  </si>
  <si>
    <t>TGRM
PM=10</t>
    <phoneticPr fontId="1"/>
  </si>
  <si>
    <t>TGRM
PM=0</t>
    <phoneticPr fontId="1"/>
  </si>
  <si>
    <t>Sensitivity parameter</t>
    <phoneticPr fontId="1"/>
  </si>
  <si>
    <t>50kbps</t>
    <phoneticPr fontId="1"/>
  </si>
  <si>
    <t>100kbps</t>
    <phoneticPr fontId="1"/>
  </si>
  <si>
    <t>200kbps</t>
    <phoneticPr fontId="1"/>
  </si>
  <si>
    <t>Sensitivity</t>
    <phoneticPr fontId="1"/>
  </si>
  <si>
    <t>Features:</t>
  </si>
  <si>
    <t>- Three propagation models are included</t>
  </si>
  <si>
    <t> *FSM = Free Space Model</t>
  </si>
  <si>
    <t> *TGRM = Two-way Ground Reflection Model</t>
  </si>
  <si>
    <t> *ITU-R P.1238 = modeld by ITU-R contributers and this formula is based on so many their experiments</t>
  </si>
  <si>
    <t>- All factors must be considered are included in this sheet.</t>
  </si>
  <si>
    <t>- Originally propagation formula uses the electrical field strength in [V/m] instead of the power in dBi, dBm. So, I make re-calculate and build a budget concept.</t>
  </si>
  <si>
    <t>  So there's no "an apature of antenna factor". In the past and future, one of keyfactors for wireless is the performance of antenna.</t>
  </si>
  <si>
    <t>  It's not easy to get the performance of antenna in the actual field and product. Therefore, we apply this antenna gain as average if we can't expect the "domestic" propagation path of radio wave.</t>
  </si>
  <si>
    <t>How to use:</t>
  </si>
  <si>
    <t>- Sheet:</t>
  </si>
  <si>
    <t>    "FSM_TGRM"     = calculation sheet</t>
  </si>
  <si>
    <t>    "TGRM param" = parameters in past experiment or proposal</t>
  </si>
  <si>
    <t>    "ITU-R P.1238"  = calculation sheet</t>
  </si>
  <si>
    <t>    "ITU-R P.1238 param" = parameters in past experiment or proposal</t>
  </si>
  <si>
    <t>- the values and factors which are necessary to estimate the budget are colored in YELLOW.</t>
  </si>
  <si>
    <t>- "Reference Line" makes the red line on graph</t>
  </si>
  <si>
    <t>- terminology</t>
  </si>
  <si>
    <t>   P1238.N                       = (valid only for ITU-R P1238 calc) N=distance power loss coefficient</t>
  </si>
  <si>
    <t>   P1238.Lf[dB]               = (valid only for ITU-R P1238 calc) Lf=floor penetration loss factor</t>
  </si>
  <si>
    <t>   Loss.AntMismatch[dB] = (design point of view) impedance mismatch between antenna and transceiver</t>
  </si>
  <si>
    <t>   Loss.PhasingMarg[dB] = add a phasing margine (0~15dB) if necessary</t>
  </si>
  <si>
    <t>   Loss.UnKnown[dB]        = add an un-known loss if necessary</t>
  </si>
  <si>
    <t>   Loss.JustMargine[dB]   = add a just margine of something if necessary</t>
  </si>
  <si>
    <t>USAGE:</t>
  </si>
  <si>
    <r>
      <t xml:space="preserve">   MS.TX.TXP[dBm]         = </t>
    </r>
    <r>
      <rPr>
        <b/>
        <sz val="10"/>
        <rFont val="Calibri"/>
        <family val="2"/>
      </rPr>
      <t>Conducted transmitter output power</t>
    </r>
    <r>
      <rPr>
        <sz val="10"/>
        <rFont val="Calibri"/>
        <family val="2"/>
      </rPr>
      <t xml:space="preserve"> of the mobileStation as</t>
    </r>
    <r>
      <rPr>
        <b/>
        <sz val="10"/>
        <rFont val="Calibri"/>
        <family val="2"/>
      </rPr>
      <t xml:space="preserve"> Transmitter</t>
    </r>
    <r>
      <rPr>
        <sz val="10"/>
        <rFont val="Calibri"/>
        <family val="2"/>
      </rPr>
      <t xml:space="preserve"> in "dBm"</t>
    </r>
  </si>
  <si>
    <r>
      <t xml:space="preserve">   MS.TX.AntGain[dBi]   = </t>
    </r>
    <r>
      <rPr>
        <b/>
        <sz val="10"/>
        <rFont val="Calibri"/>
        <family val="2"/>
      </rPr>
      <t>Antenna gain</t>
    </r>
    <r>
      <rPr>
        <sz val="10"/>
        <rFont val="Calibri"/>
        <family val="2"/>
      </rPr>
      <t xml:space="preserve"> of the mobileStation as</t>
    </r>
    <r>
      <rPr>
        <b/>
        <sz val="10"/>
        <rFont val="Calibri"/>
        <family val="2"/>
      </rPr>
      <t xml:space="preserve"> Transmitter</t>
    </r>
    <r>
      <rPr>
        <sz val="10"/>
        <rFont val="Calibri"/>
        <family val="2"/>
      </rPr>
      <t xml:space="preserve"> in "dBi"</t>
    </r>
  </si>
  <si>
    <r>
      <t>   MS.TX.Height[m]         = </t>
    </r>
    <r>
      <rPr>
        <b/>
        <sz val="10"/>
        <rFont val="Calibri"/>
        <family val="2"/>
      </rPr>
      <t xml:space="preserve"> Height position</t>
    </r>
    <r>
      <rPr>
        <sz val="10"/>
        <rFont val="Calibri"/>
        <family val="2"/>
      </rPr>
      <t xml:space="preserve"> of Transmitter in "m"</t>
    </r>
  </si>
  <si>
    <r>
      <t xml:space="preserve">   MS.RX.AntGain[dBi]   = </t>
    </r>
    <r>
      <rPr>
        <b/>
        <sz val="10"/>
        <rFont val="Calibri"/>
        <family val="2"/>
      </rPr>
      <t>Antenna gain</t>
    </r>
    <r>
      <rPr>
        <sz val="10"/>
        <rFont val="Calibri"/>
        <family val="2"/>
      </rPr>
      <t xml:space="preserve"> of the mobileStation as</t>
    </r>
    <r>
      <rPr>
        <b/>
        <sz val="10"/>
        <rFont val="Calibri"/>
        <family val="2"/>
      </rPr>
      <t xml:space="preserve"> Receiver</t>
    </r>
    <r>
      <rPr>
        <sz val="10"/>
        <rFont val="Calibri"/>
        <family val="2"/>
      </rPr>
      <t xml:space="preserve"> in "dBm"</t>
    </r>
  </si>
  <si>
    <r>
      <t>   MS.RX.Height[m]        = </t>
    </r>
    <r>
      <rPr>
        <b/>
        <sz val="10"/>
        <rFont val="Calibri"/>
        <family val="2"/>
      </rPr>
      <t xml:space="preserve"> Height position</t>
    </r>
    <r>
      <rPr>
        <sz val="10"/>
        <rFont val="Calibri"/>
        <family val="2"/>
      </rPr>
      <t xml:space="preserve"> of Receiver in "m"</t>
    </r>
  </si>
  <si>
    <t>Consideration of budget estimation.</t>
  </si>
  <si>
    <t>I think you need to know how to define and equalize several conditions between other technologies and need more undersatnding each factors on the sheet as well.</t>
  </si>
  <si>
    <t>Because most of the datasheet descrives only the best performance with their convenient condition especially for features in datasheet.</t>
  </si>
  <si>
    <t>And it might be not difficult to clear if you get my rule of thumb as follows. However, little complex.</t>
  </si>
  <si>
    <t>[the factor of budget estimation]</t>
  </si>
  <si>
    <r>
      <t>1. An antenna</t>
    </r>
    <r>
      <rPr>
        <sz val="12"/>
        <rFont val="Calibri"/>
        <family val="2"/>
      </rPr>
      <t xml:space="preserve"> :: depending on application and regulation, The unit is [dBi] and [dBd].  0dBd = 2.15dBi</t>
    </r>
  </si>
  <si>
    <t> a. most of regulation constraints the maximum gain of available antenna</t>
  </si>
  <si>
    <t> b. however, there's a conventional antenna such a dipole-antenna(sleeve antenna) for cost-effective wise.</t>
  </si>
  <si>
    <t>     one of majority omni-directional antenna type is a dipole-antenna type which has max 2.15dBi or 2.0dBi as sleeve antenna.</t>
  </si>
  <si>
    <t>     also directional antenna : patch-antenna(like GPS antenna), yagi-uda antenna(TV antenna), co-linear, beam-forming antenna(WiFi MIMO)</t>
  </si>
  <si>
    <t>     </t>
  </si>
  <si>
    <r>
      <t>2. Transmitter power</t>
    </r>
    <r>
      <rPr>
        <sz val="12"/>
        <rFont val="Calibri"/>
        <family val="2"/>
      </rPr>
      <t xml:space="preserve"> :: this value is usually defined as the conductive power(at antenna-feed point as a 50ohm termination)</t>
    </r>
  </si>
  <si>
    <t> a. sometimes defined in the radiated power. i.e.: the EIRP or the electrical field strength at several distance</t>
  </si>
  <si>
    <t>       the EIRP is used to limit the total power strength of transmitter in other point of view.  EIRP = TXP[dBm] + Ant.gain[dBi] at peak-point</t>
  </si>
  <si>
    <t>       the electrical field strength is mostly defined in the unit "dBuV/m" or "V/m". i.e: FCC Part47, 15.249 instead of 247 which we're mainly targetting.</t>
  </si>
  <si>
    <t>    how define : which is 1. conducted power or 2. radiated power, and need to convert the unit if we can put the value into the sheet.</t>
  </si>
  <si>
    <t> b. need to know how define the power. it's also depending on the modulation scheme but not so many schemes we need to know.</t>
  </si>
  <si>
    <t>     sometimes, it's a bit complex and confused.</t>
  </si>
  <si>
    <t>     how define : we can have three different point of view.   1. it comes from the regulation, 2. from the standards such a IEEE, 3. the conventional way</t>
  </si>
  <si>
    <t>     mostly:</t>
  </si>
  <si>
    <t>        FSK = defined in TOTAL channel power as the average power</t>
  </si>
  <si>
    <t>        PSK = defined in TOTAL channel power the average power.  however, in the regulation of Japan 2.4GHz ISM band, the OQPSK of zigbee must be defined in the power per 1MHz. It's not suit for estimating a distance. the total power should be used defined in the IEEE standards.</t>
  </si>
  <si>
    <t>        ASK = defined in Peak power.</t>
  </si>
  <si>
    <t>        OFDM = it's complex one. seems to be depending on a regulation or the standard. (peak, peak RMS, average, PAPR&amp;CCDF)</t>
  </si>
  <si>
    <r>
      <t>3. Receiver sensitivity</t>
    </r>
    <r>
      <rPr>
        <sz val="12"/>
        <rFont val="Calibri"/>
        <family val="2"/>
      </rPr>
      <t xml:space="preserve"> ::</t>
    </r>
  </si>
  <si>
    <t>     it's worthy to be discussed when compare the different technology.</t>
  </si>
  <si>
    <t>   a. PER or BER</t>
  </si>
  <si>
    <t>   b. equalize the condition of the error ratio ( 1%, 0.1%, 10% ?)</t>
  </si>
  <si>
    <t>   c. CN of modulation scheme ( the noise in this case is a thermal noise. )</t>
  </si>
  <si>
    <t>       I think that the border 1% or 0.1% of PER is not a only one performance. There's a room until PER=100% and it's depending on the modulation scheme as CN performance of modulation.</t>
  </si>
  <si>
    <t>       And it can be improved by using a technique such a FEC or times of re-transmission.</t>
  </si>
  <si>
    <t>       Once these error correction is applied, the sensitibity at PER 1% or 0.1% will be improved in several dB.</t>
  </si>
  <si>
    <t>       So, we need to clarify the CN of each modulation scheme first when we compare the different technology of communication.</t>
  </si>
  <si>
    <t>That's my way to estimate the dynamic range and compare with different technologies.</t>
  </si>
  <si>
    <t>Calcuration Sheet For Radio Wave Propagation : FreeSpace Model, Two-way Ground Reflection Model</t>
    <phoneticPr fontId="1"/>
  </si>
  <si>
    <t>Fill the yellow cells with parameter</t>
    <phoneticPr fontId="1"/>
  </si>
  <si>
    <t>RXP[dBm]</t>
    <phoneticPr fontId="1"/>
  </si>
  <si>
    <t>FreeSpace</t>
    <phoneticPr fontId="1"/>
  </si>
  <si>
    <t>Propagation models</t>
    <phoneticPr fontId="1"/>
  </si>
  <si>
    <t>Reference
Line</t>
    <phoneticPr fontId="1"/>
  </si>
  <si>
    <t>Constants</t>
    <phoneticPr fontId="1"/>
  </si>
  <si>
    <t>Graph Name</t>
    <phoneticPr fontId="1"/>
  </si>
  <si>
    <t>Signal Frequency[MHz]</t>
    <phoneticPr fontId="1"/>
  </si>
  <si>
    <t>Speed of light</t>
    <phoneticPr fontId="1"/>
  </si>
  <si>
    <t>m/sec</t>
    <phoneticPr fontId="1"/>
  </si>
  <si>
    <t>Wave Length[m]</t>
    <phoneticPr fontId="1"/>
  </si>
  <si>
    <t>MS.TX.TXP[dBm]</t>
    <phoneticPr fontId="1"/>
  </si>
  <si>
    <t>MS.TX.AntGain[dBi]</t>
    <phoneticPr fontId="1"/>
  </si>
  <si>
    <t>MS.TX.Height[m]</t>
    <phoneticPr fontId="1"/>
  </si>
  <si>
    <t>MS.RX.AntGain[dBi]</t>
    <phoneticPr fontId="1"/>
  </si>
  <si>
    <t>MS.RX.Height[m]</t>
    <phoneticPr fontId="1"/>
  </si>
  <si>
    <t>P1238.N</t>
    <phoneticPr fontId="1"/>
  </si>
  <si>
    <t>P1238.Lf[dB]</t>
    <phoneticPr fontId="1"/>
  </si>
  <si>
    <t>Loss.AntMismatch[dB]</t>
    <phoneticPr fontId="1"/>
  </si>
  <si>
    <t>Loss.PhasingMarg[dB]</t>
    <phoneticPr fontId="1"/>
  </si>
  <si>
    <t>Loss.UnKnown[dB]</t>
    <phoneticPr fontId="1"/>
  </si>
  <si>
    <t>Loss.JustMargine[dB]</t>
    <phoneticPr fontId="1"/>
  </si>
  <si>
    <t>Distance[m]</t>
    <phoneticPr fontId="1"/>
  </si>
  <si>
    <t>914MHz</t>
    <phoneticPr fontId="1"/>
  </si>
  <si>
    <t>863MHz</t>
    <phoneticPr fontId="1"/>
  </si>
  <si>
    <t>2.4GHz</t>
    <phoneticPr fontId="1"/>
  </si>
  <si>
    <t>5.1GHz</t>
    <phoneticPr fontId="1"/>
  </si>
  <si>
    <t>2013.12 example#1</t>
    <phoneticPr fontId="1"/>
  </si>
  <si>
    <t>example#1 indoor case</t>
    <phoneticPr fontId="1"/>
  </si>
  <si>
    <t>Phasing margine for indoor HOME use (2.4GHz)</t>
    <phoneticPr fontId="1"/>
  </si>
  <si>
    <t>Phasing margine for indoor BUILDING use (920MHz)</t>
    <phoneticPr fontId="1"/>
  </si>
  <si>
    <t>920MHz radio device #1</t>
    <phoneticPr fontId="1"/>
  </si>
  <si>
    <t>TGRM</t>
    <phoneticPr fontId="1"/>
  </si>
  <si>
    <t>P.1238</t>
    <phoneticPr fontId="1"/>
  </si>
  <si>
    <t>Ver1.0, tbridge.org 2013.11.9 Copyright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</si>
</sst>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0_ "/>
    <numFmt numFmtId="185" formatCode="0.000_ "/>
    <numFmt numFmtId="186" formatCode="0.0&quot;dBm&quot;"/>
  </numFmts>
  <fonts count="32">
    <font>
      <sz val="11"/>
      <name val="ＭＳ Ｐゴシック"/>
      <family val="3"/>
      <charset val="128"/>
    </font>
    <font>
      <sz val="6"/>
      <name val="ＭＳ Ｐゴシック"/>
      <family val="3"/>
      <charset val="128"/>
    </font>
    <font>
      <b/>
      <sz val="11"/>
      <color indexed="12"/>
      <name val="Tahoma"/>
      <family val="2"/>
    </font>
    <font>
      <sz val="11"/>
      <name val="Tahoma"/>
      <family val="2"/>
    </font>
    <font>
      <b/>
      <sz val="11"/>
      <name val="Tahoma"/>
      <family val="2"/>
    </font>
    <font>
      <b/>
      <sz val="11"/>
      <name val="ＭＳ Ｐゴシック"/>
      <family val="3"/>
      <charset val="128"/>
    </font>
    <font>
      <sz val="11"/>
      <color indexed="10"/>
      <name val="Tahoma"/>
      <family val="2"/>
    </font>
    <font>
      <sz val="10"/>
      <name val="Tahoma"/>
      <family val="2"/>
    </font>
    <font>
      <b/>
      <sz val="10"/>
      <name val="Tahoma"/>
      <family val="2"/>
    </font>
    <font>
      <b/>
      <sz val="10"/>
      <color indexed="20"/>
      <name val="Tahoma"/>
      <family val="2"/>
    </font>
    <font>
      <b/>
      <sz val="10"/>
      <color indexed="57"/>
      <name val="Tahoma"/>
      <family val="2"/>
    </font>
    <font>
      <b/>
      <sz val="10"/>
      <color indexed="48"/>
      <name val="Tahoma"/>
      <family val="2"/>
    </font>
    <font>
      <b/>
      <sz val="10"/>
      <color indexed="18"/>
      <name val="Tahoma"/>
      <family val="2"/>
    </font>
    <font>
      <sz val="11"/>
      <color indexed="9"/>
      <name val="Tahoma"/>
      <family val="2"/>
    </font>
    <font>
      <b/>
      <sz val="14"/>
      <color indexed="9"/>
      <name val="Tahoma"/>
      <family val="2"/>
    </font>
    <font>
      <sz val="14"/>
      <name val="ＭＳ Ｐゴシック"/>
      <family val="3"/>
      <charset val="128"/>
    </font>
    <font>
      <b/>
      <sz val="8"/>
      <name val="Tahoma"/>
      <family val="2"/>
    </font>
    <font>
      <sz val="11"/>
      <name val="Calibri"/>
      <family val="2"/>
    </font>
    <font>
      <b/>
      <sz val="16"/>
      <name val="Calibri"/>
      <family val="2"/>
    </font>
    <font>
      <b/>
      <sz val="11"/>
      <name val="Calibri"/>
      <family val="2"/>
    </font>
    <font>
      <b/>
      <sz val="10"/>
      <name val="Calibri"/>
      <family val="2"/>
    </font>
    <font>
      <b/>
      <sz val="10"/>
      <name val="Calibri"/>
      <family val="2"/>
    </font>
    <font>
      <sz val="10"/>
      <name val="Calibri"/>
      <family val="2"/>
    </font>
    <font>
      <b/>
      <sz val="10"/>
      <color indexed="51"/>
      <name val="Tahoma"/>
      <family val="2"/>
    </font>
    <font>
      <sz val="11"/>
      <name val="Calibri"/>
      <family val="2"/>
    </font>
    <font>
      <b/>
      <sz val="10"/>
      <name val="Calibri"/>
      <family val="2"/>
    </font>
    <font>
      <sz val="10"/>
      <name val="Calibri"/>
      <family val="2"/>
    </font>
    <font>
      <b/>
      <sz val="11"/>
      <name val="Calibri"/>
      <family val="2"/>
    </font>
    <font>
      <sz val="10"/>
      <name val="ＭＳ Ｐゴシック"/>
      <family val="3"/>
      <charset val="128"/>
    </font>
    <font>
      <sz val="12"/>
      <name val="Calibri"/>
      <family val="2"/>
    </font>
    <font>
      <b/>
      <sz val="12"/>
      <name val="Calibri"/>
      <family val="2"/>
    </font>
    <font>
      <sz val="10"/>
      <color rgb="FFFF0000"/>
      <name val="Calibri"/>
      <family val="2"/>
    </font>
  </fonts>
  <fills count="11">
    <fill>
      <patternFill patternType="none"/>
    </fill>
    <fill>
      <patternFill patternType="gray125"/>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5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02">
    <xf numFmtId="0" fontId="0" fillId="0" borderId="0" xfId="0">
      <alignment vertical="center"/>
    </xf>
    <xf numFmtId="0" fontId="13" fillId="2" borderId="0" xfId="0" applyFont="1" applyFill="1" applyProtection="1">
      <alignment vertical="center"/>
    </xf>
    <xf numFmtId="0" fontId="6" fillId="3" borderId="0" xfId="0" applyFont="1" applyFill="1" applyProtection="1">
      <alignment vertical="center"/>
    </xf>
    <xf numFmtId="185" fontId="3" fillId="3" borderId="0" xfId="0" applyNumberFormat="1" applyFont="1" applyFill="1" applyAlignment="1" applyProtection="1">
      <alignment horizontal="center" vertical="center"/>
    </xf>
    <xf numFmtId="0" fontId="3" fillId="3" borderId="0" xfId="0" applyFont="1" applyFill="1" applyProtection="1">
      <alignment vertical="center"/>
    </xf>
    <xf numFmtId="184" fontId="3" fillId="3" borderId="0" xfId="0" applyNumberFormat="1" applyFont="1" applyFill="1" applyAlignment="1" applyProtection="1">
      <alignment horizontal="center" vertical="center"/>
    </xf>
    <xf numFmtId="49" fontId="3" fillId="3" borderId="0" xfId="0" applyNumberFormat="1" applyFont="1" applyFill="1" applyProtection="1">
      <alignment vertical="center"/>
    </xf>
    <xf numFmtId="184" fontId="8" fillId="4" borderId="1" xfId="0" applyNumberFormat="1" applyFont="1" applyFill="1" applyBorder="1" applyAlignment="1" applyProtection="1">
      <alignment horizontal="center" vertical="center"/>
    </xf>
    <xf numFmtId="185" fontId="12" fillId="4" borderId="2"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49" fontId="7" fillId="3" borderId="0" xfId="0" applyNumberFormat="1" applyFont="1" applyFill="1" applyAlignment="1" applyProtection="1">
      <alignment horizontal="center" vertical="center"/>
    </xf>
    <xf numFmtId="184" fontId="8" fillId="4" borderId="3" xfId="0" applyNumberFormat="1" applyFont="1" applyFill="1" applyBorder="1" applyAlignment="1" applyProtection="1">
      <alignment horizontal="center" vertical="center"/>
    </xf>
    <xf numFmtId="184" fontId="3" fillId="3" borderId="4" xfId="0" applyNumberFormat="1" applyFont="1" applyFill="1" applyBorder="1" applyAlignment="1" applyProtection="1">
      <alignment horizontal="left" vertical="center"/>
    </xf>
    <xf numFmtId="0" fontId="3" fillId="3" borderId="0" xfId="0" applyFont="1" applyFill="1" applyAlignment="1" applyProtection="1">
      <alignment horizontal="center" vertical="center"/>
    </xf>
    <xf numFmtId="185" fontId="3" fillId="3" borderId="5" xfId="0" applyNumberFormat="1" applyFont="1" applyFill="1" applyBorder="1" applyAlignment="1" applyProtection="1">
      <alignment horizontal="center" vertical="center"/>
    </xf>
    <xf numFmtId="49" fontId="3" fillId="3" borderId="0" xfId="0" applyNumberFormat="1" applyFont="1" applyFill="1" applyAlignment="1" applyProtection="1">
      <alignment horizontal="center" vertical="center"/>
    </xf>
    <xf numFmtId="184" fontId="3" fillId="3" borderId="6" xfId="0" applyNumberFormat="1" applyFont="1" applyFill="1" applyBorder="1" applyAlignment="1" applyProtection="1">
      <alignment horizontal="left" vertical="center"/>
    </xf>
    <xf numFmtId="185" fontId="3" fillId="3" borderId="7" xfId="0" applyNumberFormat="1" applyFont="1" applyFill="1" applyBorder="1" applyAlignment="1" applyProtection="1">
      <alignment horizontal="center" vertical="center"/>
    </xf>
    <xf numFmtId="185" fontId="3" fillId="5" borderId="7" xfId="0" applyNumberFormat="1" applyFont="1" applyFill="1" applyBorder="1" applyAlignment="1" applyProtection="1">
      <alignment horizontal="center" vertical="center"/>
    </xf>
    <xf numFmtId="184" fontId="3" fillId="3" borderId="8" xfId="0" applyNumberFormat="1" applyFont="1" applyFill="1" applyBorder="1" applyAlignment="1" applyProtection="1">
      <alignment horizontal="left" vertical="center"/>
    </xf>
    <xf numFmtId="185" fontId="3" fillId="5" borderId="9" xfId="0" applyNumberFormat="1" applyFont="1" applyFill="1" applyBorder="1" applyAlignment="1" applyProtection="1">
      <alignment horizontal="center" vertical="center"/>
    </xf>
    <xf numFmtId="184" fontId="8" fillId="4" borderId="10" xfId="0" applyNumberFormat="1" applyFont="1" applyFill="1" applyBorder="1" applyAlignment="1" applyProtection="1">
      <alignment horizontal="center" vertical="center"/>
    </xf>
    <xf numFmtId="184" fontId="3" fillId="3" borderId="4" xfId="0" applyNumberFormat="1" applyFont="1" applyFill="1" applyBorder="1" applyAlignment="1" applyProtection="1">
      <alignment horizontal="center" vertical="center"/>
    </xf>
    <xf numFmtId="185" fontId="3" fillId="3" borderId="11" xfId="0" applyNumberFormat="1" applyFont="1" applyFill="1" applyBorder="1" applyAlignment="1" applyProtection="1">
      <alignment horizontal="center" vertical="center"/>
    </xf>
    <xf numFmtId="184" fontId="3" fillId="3" borderId="12" xfId="0" applyNumberFormat="1" applyFont="1" applyFill="1" applyBorder="1" applyAlignment="1" applyProtection="1">
      <alignment horizontal="center" vertical="center"/>
    </xf>
    <xf numFmtId="184" fontId="3" fillId="3" borderId="6" xfId="0" applyNumberFormat="1" applyFont="1" applyFill="1" applyBorder="1" applyAlignment="1" applyProtection="1">
      <alignment horizontal="center" vertical="center"/>
    </xf>
    <xf numFmtId="184" fontId="3" fillId="3" borderId="13" xfId="0" applyNumberFormat="1" applyFont="1" applyFill="1" applyBorder="1" applyAlignment="1" applyProtection="1">
      <alignment horizontal="center" vertical="center"/>
    </xf>
    <xf numFmtId="184" fontId="3" fillId="3" borderId="14" xfId="0" applyNumberFormat="1" applyFont="1" applyFill="1" applyBorder="1" applyAlignment="1" applyProtection="1">
      <alignment horizontal="center" vertical="center"/>
    </xf>
    <xf numFmtId="184" fontId="3" fillId="3" borderId="15" xfId="0" applyNumberFormat="1" applyFont="1" applyFill="1" applyBorder="1" applyAlignment="1" applyProtection="1">
      <alignment horizontal="center" vertical="center"/>
    </xf>
    <xf numFmtId="185" fontId="3" fillId="6" borderId="7" xfId="0" applyNumberFormat="1" applyFont="1" applyFill="1" applyBorder="1" applyAlignment="1" applyProtection="1">
      <alignment horizontal="center" vertical="center"/>
      <protection locked="0"/>
    </xf>
    <xf numFmtId="185" fontId="3" fillId="6" borderId="9" xfId="0" applyNumberFormat="1" applyFont="1" applyFill="1" applyBorder="1" applyAlignment="1" applyProtection="1">
      <alignment horizontal="center" vertical="center"/>
      <protection locked="0"/>
    </xf>
    <xf numFmtId="185" fontId="3" fillId="6" borderId="11" xfId="0" applyNumberFormat="1" applyFont="1" applyFill="1" applyBorder="1" applyAlignment="1" applyProtection="1">
      <alignment horizontal="center" vertical="center"/>
      <protection locked="0"/>
    </xf>
    <xf numFmtId="184" fontId="2" fillId="3" borderId="0" xfId="0" applyNumberFormat="1" applyFont="1" applyFill="1" applyAlignment="1" applyProtection="1">
      <alignment horizontal="left" vertical="center"/>
    </xf>
    <xf numFmtId="185" fontId="12" fillId="4" borderId="16" xfId="0" applyNumberFormat="1" applyFont="1" applyFill="1" applyBorder="1" applyAlignment="1" applyProtection="1">
      <alignment horizontal="center" vertical="center"/>
      <protection locked="0"/>
    </xf>
    <xf numFmtId="185" fontId="11" fillId="4" borderId="16" xfId="0" applyNumberFormat="1" applyFont="1" applyFill="1" applyBorder="1" applyAlignment="1" applyProtection="1">
      <alignment horizontal="center" vertical="center" wrapText="1"/>
      <protection locked="0"/>
    </xf>
    <xf numFmtId="185" fontId="9" fillId="4" borderId="16" xfId="0" applyNumberFormat="1" applyFont="1" applyFill="1" applyBorder="1" applyAlignment="1" applyProtection="1">
      <alignment horizontal="center" vertical="center" wrapText="1"/>
      <protection locked="0"/>
    </xf>
    <xf numFmtId="185" fontId="10" fillId="4" borderId="16" xfId="0" applyNumberFormat="1" applyFont="1" applyFill="1" applyBorder="1" applyAlignment="1" applyProtection="1">
      <alignment horizontal="center" vertical="center" wrapText="1"/>
      <protection locked="0"/>
    </xf>
    <xf numFmtId="184" fontId="16" fillId="4" borderId="17" xfId="0" applyNumberFormat="1" applyFont="1" applyFill="1" applyBorder="1" applyAlignment="1" applyProtection="1">
      <alignment horizontal="center" vertical="center"/>
    </xf>
    <xf numFmtId="185" fontId="16" fillId="4" borderId="18" xfId="0" applyNumberFormat="1" applyFont="1" applyFill="1" applyBorder="1" applyAlignment="1" applyProtection="1">
      <alignment horizontal="center" vertical="center"/>
    </xf>
    <xf numFmtId="185" fontId="23" fillId="4" borderId="16" xfId="0" applyNumberFormat="1" applyFont="1" applyFill="1" applyBorder="1" applyAlignment="1" applyProtection="1">
      <alignment horizontal="center" vertical="center" wrapText="1"/>
      <protection locked="0"/>
    </xf>
    <xf numFmtId="184" fontId="7" fillId="3" borderId="19" xfId="0" applyNumberFormat="1" applyFont="1" applyFill="1" applyBorder="1" applyAlignment="1" applyProtection="1">
      <alignment horizontal="center" vertical="center"/>
    </xf>
    <xf numFmtId="185" fontId="3" fillId="7" borderId="7" xfId="0" applyNumberFormat="1" applyFont="1" applyFill="1" applyBorder="1" applyAlignment="1" applyProtection="1">
      <alignment horizontal="center" vertical="center"/>
      <protection locked="0"/>
    </xf>
    <xf numFmtId="185" fontId="3" fillId="7" borderId="9" xfId="0" applyNumberFormat="1" applyFont="1" applyFill="1" applyBorder="1" applyAlignment="1" applyProtection="1">
      <alignment horizontal="center" vertical="center"/>
      <protection locked="0"/>
    </xf>
    <xf numFmtId="185" fontId="3" fillId="6" borderId="7" xfId="0" applyNumberFormat="1" applyFont="1" applyFill="1" applyBorder="1" applyAlignment="1" applyProtection="1">
      <alignment horizontal="center" vertical="center"/>
    </xf>
    <xf numFmtId="0" fontId="18" fillId="3" borderId="0" xfId="0" applyFont="1" applyFill="1">
      <alignment vertical="center"/>
    </xf>
    <xf numFmtId="184" fontId="17" fillId="3" borderId="0" xfId="0" applyNumberFormat="1" applyFont="1" applyFill="1" applyAlignment="1">
      <alignment horizontal="center" vertical="center"/>
    </xf>
    <xf numFmtId="0" fontId="17" fillId="3" borderId="0" xfId="0" applyFont="1" applyFill="1" applyAlignment="1">
      <alignment horizontal="center" vertical="center"/>
    </xf>
    <xf numFmtId="0" fontId="17" fillId="3" borderId="0" xfId="0" applyFont="1" applyFill="1">
      <alignment vertical="center"/>
    </xf>
    <xf numFmtId="184" fontId="17" fillId="3" borderId="7" xfId="0" applyNumberFormat="1" applyFont="1" applyFill="1" applyBorder="1" applyAlignment="1">
      <alignment horizontal="center" vertical="center"/>
    </xf>
    <xf numFmtId="0" fontId="17" fillId="3" borderId="7" xfId="0" applyFont="1" applyFill="1" applyBorder="1" applyAlignment="1">
      <alignment horizontal="center" vertical="center"/>
    </xf>
    <xf numFmtId="184" fontId="17" fillId="3" borderId="11" xfId="0" applyNumberFormat="1" applyFont="1" applyFill="1" applyBorder="1" applyAlignment="1">
      <alignment horizontal="center" vertical="center"/>
    </xf>
    <xf numFmtId="0" fontId="17" fillId="3" borderId="11" xfId="0" applyFont="1" applyFill="1" applyBorder="1" applyAlignment="1">
      <alignment horizontal="center" vertical="center"/>
    </xf>
    <xf numFmtId="0" fontId="17" fillId="3" borderId="11" xfId="0" quotePrefix="1" applyFont="1" applyFill="1" applyBorder="1" applyAlignment="1">
      <alignment horizontal="center" vertical="center"/>
    </xf>
    <xf numFmtId="0" fontId="17" fillId="3" borderId="11" xfId="0" applyFont="1" applyFill="1" applyBorder="1" applyAlignment="1">
      <alignment horizontal="left" vertical="center"/>
    </xf>
    <xf numFmtId="0" fontId="19" fillId="3" borderId="7" xfId="0" applyFont="1" applyFill="1" applyBorder="1">
      <alignment vertical="center"/>
    </xf>
    <xf numFmtId="0" fontId="19" fillId="3" borderId="11" xfId="0" applyFont="1" applyFill="1" applyBorder="1">
      <alignment vertical="center"/>
    </xf>
    <xf numFmtId="184" fontId="19" fillId="8" borderId="20" xfId="0" applyNumberFormat="1" applyFont="1" applyFill="1" applyBorder="1" applyAlignment="1">
      <alignment horizontal="center" vertical="center"/>
    </xf>
    <xf numFmtId="184" fontId="19" fillId="8" borderId="21" xfId="0" applyNumberFormat="1" applyFont="1" applyFill="1" applyBorder="1" applyAlignment="1">
      <alignment horizontal="center" vertical="center"/>
    </xf>
    <xf numFmtId="0" fontId="19" fillId="8" borderId="20" xfId="0" applyFont="1" applyFill="1" applyBorder="1" applyAlignment="1">
      <alignment horizontal="left" vertical="center"/>
    </xf>
    <xf numFmtId="0" fontId="19" fillId="8" borderId="22" xfId="0" applyFont="1" applyFill="1" applyBorder="1" applyAlignment="1">
      <alignment horizontal="center" vertical="center"/>
    </xf>
    <xf numFmtId="0" fontId="19" fillId="8" borderId="21"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7" xfId="0" applyFont="1" applyFill="1" applyBorder="1" applyAlignment="1">
      <alignment horizontal="center" vertical="center" wrapText="1"/>
    </xf>
    <xf numFmtId="184" fontId="19" fillId="8" borderId="16" xfId="0" applyNumberFormat="1" applyFont="1" applyFill="1" applyBorder="1" applyAlignment="1">
      <alignment horizontal="center" vertical="center"/>
    </xf>
    <xf numFmtId="0" fontId="19" fillId="8" borderId="16" xfId="0" applyFont="1" applyFill="1" applyBorder="1" applyAlignment="1">
      <alignment horizontal="center" vertical="center"/>
    </xf>
    <xf numFmtId="184" fontId="19" fillId="8" borderId="22" xfId="0" applyNumberFormat="1" applyFont="1" applyFill="1" applyBorder="1" applyAlignment="1">
      <alignment horizontal="center" vertical="center"/>
    </xf>
    <xf numFmtId="184" fontId="20" fillId="8" borderId="7" xfId="0" applyNumberFormat="1" applyFont="1" applyFill="1" applyBorder="1" applyAlignment="1">
      <alignment horizontal="center" vertical="center" wrapText="1"/>
    </xf>
    <xf numFmtId="184" fontId="3" fillId="3" borderId="11" xfId="0" applyNumberFormat="1" applyFont="1" applyFill="1" applyBorder="1" applyAlignment="1" applyProtection="1">
      <alignment horizontal="center" vertical="center"/>
    </xf>
    <xf numFmtId="0" fontId="19" fillId="8" borderId="22" xfId="0" applyFont="1" applyFill="1" applyBorder="1" applyAlignment="1">
      <alignment horizontal="left" vertical="center"/>
    </xf>
    <xf numFmtId="0" fontId="24" fillId="3" borderId="0" xfId="0" applyFont="1" applyFill="1">
      <alignment vertical="center"/>
    </xf>
    <xf numFmtId="0" fontId="25" fillId="3" borderId="0" xfId="0" applyFont="1" applyFill="1">
      <alignment vertical="center"/>
    </xf>
    <xf numFmtId="0" fontId="26" fillId="3" borderId="0" xfId="0" applyFont="1" applyFill="1">
      <alignment vertical="center"/>
    </xf>
    <xf numFmtId="0" fontId="24" fillId="9" borderId="0" xfId="0" applyFont="1" applyFill="1">
      <alignment vertical="center"/>
    </xf>
    <xf numFmtId="0" fontId="24" fillId="10" borderId="0" xfId="0" applyFont="1" applyFill="1">
      <alignment vertical="center"/>
    </xf>
    <xf numFmtId="0" fontId="27" fillId="10" borderId="0" xfId="0" applyFont="1" applyFill="1">
      <alignment vertical="center"/>
    </xf>
    <xf numFmtId="0" fontId="29" fillId="3" borderId="0" xfId="0" applyFont="1" applyFill="1">
      <alignment vertical="center"/>
    </xf>
    <xf numFmtId="0" fontId="28" fillId="3" borderId="0" xfId="0" applyFont="1" applyFill="1">
      <alignment vertical="center"/>
    </xf>
    <xf numFmtId="0" fontId="30" fillId="3" borderId="0" xfId="0" applyFont="1" applyFill="1">
      <alignment vertical="center"/>
    </xf>
    <xf numFmtId="184" fontId="3" fillId="3" borderId="23" xfId="0" applyNumberFormat="1" applyFont="1" applyFill="1" applyBorder="1" applyAlignment="1" applyProtection="1">
      <alignment horizontal="center" vertical="center"/>
    </xf>
    <xf numFmtId="0" fontId="31" fillId="3" borderId="0" xfId="0" applyFont="1" applyFill="1">
      <alignment vertical="center"/>
    </xf>
    <xf numFmtId="184" fontId="14" fillId="2" borderId="0" xfId="0" applyNumberFormat="1" applyFont="1" applyFill="1" applyAlignment="1" applyProtection="1">
      <alignment horizontal="left" vertical="center" wrapText="1"/>
    </xf>
    <xf numFmtId="0" fontId="15" fillId="0" borderId="0" xfId="0" applyFont="1" applyAlignment="1" applyProtection="1">
      <alignment vertical="center"/>
    </xf>
    <xf numFmtId="185" fontId="3" fillId="3" borderId="24" xfId="0" applyNumberFormat="1" applyFont="1" applyFill="1" applyBorder="1" applyAlignment="1" applyProtection="1">
      <alignment horizontal="center" vertical="center"/>
    </xf>
    <xf numFmtId="0" fontId="0" fillId="0" borderId="24" xfId="0" applyBorder="1" applyAlignment="1" applyProtection="1">
      <alignment horizontal="center" vertical="center"/>
    </xf>
    <xf numFmtId="49" fontId="4" fillId="4" borderId="1" xfId="0" applyNumberFormat="1" applyFont="1" applyFill="1" applyBorder="1" applyAlignment="1" applyProtection="1">
      <alignment horizontal="center" vertical="center"/>
    </xf>
    <xf numFmtId="0" fontId="0" fillId="4" borderId="25" xfId="0" applyFill="1" applyBorder="1" applyAlignment="1" applyProtection="1">
      <alignment horizontal="center" vertical="center"/>
    </xf>
    <xf numFmtId="0" fontId="0" fillId="4" borderId="23"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4" borderId="16" xfId="0" applyFill="1" applyBorder="1" applyAlignment="1" applyProtection="1">
      <alignment horizontal="center" vertical="center"/>
    </xf>
    <xf numFmtId="0" fontId="0" fillId="4" borderId="26" xfId="0" applyFill="1" applyBorder="1" applyAlignment="1" applyProtection="1">
      <alignment horizontal="center" vertical="center"/>
    </xf>
    <xf numFmtId="185" fontId="8" fillId="4" borderId="27" xfId="0" applyNumberFormat="1" applyFont="1" applyFill="1" applyBorder="1" applyAlignment="1" applyProtection="1">
      <alignment horizontal="center" vertical="center"/>
    </xf>
    <xf numFmtId="185" fontId="8" fillId="4" borderId="28" xfId="0" applyNumberFormat="1" applyFont="1" applyFill="1" applyBorder="1" applyAlignment="1" applyProtection="1">
      <alignment horizontal="center" vertical="center"/>
    </xf>
    <xf numFmtId="185" fontId="8" fillId="4" borderId="29" xfId="0" applyNumberFormat="1" applyFont="1" applyFill="1" applyBorder="1" applyAlignment="1" applyProtection="1">
      <alignment horizontal="center" vertical="center"/>
    </xf>
    <xf numFmtId="184" fontId="8" fillId="4" borderId="30" xfId="0" applyNumberFormat="1"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wrapText="1"/>
    </xf>
    <xf numFmtId="186" fontId="6" fillId="6" borderId="32" xfId="0" applyNumberFormat="1" applyFont="1"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0" borderId="33" xfId="0" applyBorder="1" applyAlignment="1">
      <alignment horizontal="center" vertical="center"/>
    </xf>
    <xf numFmtId="0" fontId="0" fillId="0" borderId="5" xfId="0" applyBorder="1" applyAlignment="1">
      <alignment horizontal="center" vertical="center"/>
    </xf>
    <xf numFmtId="0" fontId="19" fillId="8" borderId="9"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75" b="1" i="0" u="none" strike="noStrike" baseline="0">
                <a:solidFill>
                  <a:srgbClr val="000000"/>
                </a:solidFill>
                <a:latin typeface="Tahoma"/>
                <a:ea typeface="Tahoma"/>
                <a:cs typeface="Tahoma"/>
              </a:defRPr>
            </a:pPr>
            <a:r>
              <a:rPr lang="en-US"/>
              <a:t>RXP vs DISTANCE</a:t>
            </a:r>
          </a:p>
        </c:rich>
      </c:tx>
      <c:layout>
        <c:manualLayout>
          <c:xMode val="edge"/>
          <c:yMode val="edge"/>
          <c:x val="0.39269481979714171"/>
          <c:y val="3.1523724205133045E-2"/>
        </c:manualLayout>
      </c:layout>
      <c:overlay val="0"/>
      <c:spPr>
        <a:noFill/>
        <a:ln w="25400">
          <a:noFill/>
        </a:ln>
      </c:spPr>
    </c:title>
    <c:autoTitleDeleted val="0"/>
    <c:plotArea>
      <c:layout>
        <c:manualLayout>
          <c:layoutTarget val="inner"/>
          <c:xMode val="edge"/>
          <c:yMode val="edge"/>
          <c:x val="0.13242034966245264"/>
          <c:y val="0.15586703346225911"/>
          <c:w val="0.68607439782012103"/>
          <c:h val="0.67600758333069677"/>
        </c:manualLayout>
      </c:layout>
      <c:scatterChart>
        <c:scatterStyle val="smoothMarker"/>
        <c:varyColors val="0"/>
        <c:ser>
          <c:idx val="0"/>
          <c:order val="0"/>
          <c:tx>
            <c:strRef>
              <c:f>FSM!$B$5</c:f>
              <c:strCache>
                <c:ptCount val="1"/>
                <c:pt idx="0">
                  <c:v>FreeSpace</c:v>
                </c:pt>
              </c:strCache>
            </c:strRef>
          </c:tx>
          <c:spPr>
            <a:ln w="12700">
              <a:solidFill>
                <a:srgbClr val="0000FF"/>
              </a:solidFill>
              <a:prstDash val="solid"/>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FSM!$B$20:$B$1373</c:f>
              <c:numCache>
                <c:formatCode>0.000_ </c:formatCode>
                <c:ptCount val="1354"/>
                <c:pt idx="0">
                  <c:v>-14.755319283653719</c:v>
                </c:pt>
                <c:pt idx="1">
                  <c:v>-15.583172986818219</c:v>
                </c:pt>
                <c:pt idx="2">
                  <c:v>-16.338944204606214</c:v>
                </c:pt>
                <c:pt idx="3">
                  <c:v>-17.034186329790458</c:v>
                </c:pt>
                <c:pt idx="4">
                  <c:v>-17.677879997218483</c:v>
                </c:pt>
                <c:pt idx="5">
                  <c:v>-18.277144464767346</c:v>
                </c:pt>
                <c:pt idx="6">
                  <c:v>-18.83771893677222</c:v>
                </c:pt>
                <c:pt idx="7">
                  <c:v>-19.364297711219201</c:v>
                </c:pt>
                <c:pt idx="8">
                  <c:v>-19.860769385719841</c:v>
                </c:pt>
                <c:pt idx="9">
                  <c:v>-20.330391302710296</c:v>
                </c:pt>
                <c:pt idx="10">
                  <c:v>-20.775919196933344</c:v>
                </c:pt>
                <c:pt idx="11">
                  <c:v>-21.19970517833211</c:v>
                </c:pt>
                <c:pt idx="12">
                  <c:v>-21.603772900097844</c:v>
                </c:pt>
                <c:pt idx="13">
                  <c:v>-21.989876004005581</c:v>
                </c:pt>
                <c:pt idx="14">
                  <c:v>-22.359544117885839</c:v>
                </c:pt>
                <c:pt idx="15">
                  <c:v>-22.714119457094469</c:v>
                </c:pt>
                <c:pt idx="16">
                  <c:v>-23.054786243070083</c:v>
                </c:pt>
                <c:pt idx="17">
                  <c:v>-23.382594566833468</c:v>
                </c:pt>
                <c:pt idx="18">
                  <c:v>-23.698479910498108</c:v>
                </c:pt>
                <c:pt idx="19">
                  <c:v>-24.003279241632839</c:v>
                </c:pt>
                <c:pt idx="20">
                  <c:v>-24.297744378046971</c:v>
                </c:pt>
                <c:pt idx="21">
                  <c:v>-24.582553160339174</c:v>
                </c:pt>
                <c:pt idx="22">
                  <c:v>-24.858318850051838</c:v>
                </c:pt>
                <c:pt idx="23">
                  <c:v>-25.125598081211471</c:v>
                </c:pt>
                <c:pt idx="24">
                  <c:v>-25.384897624498819</c:v>
                </c:pt>
                <c:pt idx="25">
                  <c:v>-25.636680170659233</c:v>
                </c:pt>
                <c:pt idx="26">
                  <c:v>-25.881369298999466</c:v>
                </c:pt>
                <c:pt idx="27">
                  <c:v>-26.119353764993619</c:v>
                </c:pt>
                <c:pt idx="28">
                  <c:v>-26.350991215989922</c:v>
                </c:pt>
                <c:pt idx="29">
                  <c:v>-26.576611424183703</c:v>
                </c:pt>
                <c:pt idx="30">
                  <c:v>-26.796519110212969</c:v>
                </c:pt>
                <c:pt idx="31">
                  <c:v>-27.010996418048428</c:v>
                </c:pt>
                <c:pt idx="32">
                  <c:v>-27.220305091611728</c:v>
                </c:pt>
                <c:pt idx="33">
                  <c:v>-27.424688395245454</c:v>
                </c:pt>
                <c:pt idx="34">
                  <c:v>-27.62437281337747</c:v>
                </c:pt>
                <c:pt idx="35">
                  <c:v>-27.819569559160598</c:v>
                </c:pt>
                <c:pt idx="36">
                  <c:v>-28.010475917285198</c:v>
                </c:pt>
                <c:pt idx="37">
                  <c:v>-28.197276442368072</c:v>
                </c:pt>
                <c:pt idx="38">
                  <c:v>-28.380144031165464</c:v>
                </c:pt>
                <c:pt idx="39">
                  <c:v>-28.559240884223996</c:v>
                </c:pt>
                <c:pt idx="40">
                  <c:v>-28.734719370374094</c:v>
                </c:pt>
                <c:pt idx="41">
                  <c:v>-28.906722805612446</c:v>
                </c:pt>
                <c:pt idx="42">
                  <c:v>-29.075386156349701</c:v>
                </c:pt>
                <c:pt idx="43">
                  <c:v>-29.240836675669499</c:v>
                </c:pt>
                <c:pt idx="44">
                  <c:v>-29.403194480113093</c:v>
                </c:pt>
                <c:pt idx="45">
                  <c:v>-29.562573073538594</c:v>
                </c:pt>
                <c:pt idx="46">
                  <c:v>-29.719079823777726</c:v>
                </c:pt>
                <c:pt idx="47">
                  <c:v>-29.872816397103549</c:v>
                </c:pt>
                <c:pt idx="48">
                  <c:v>-30.023879154912464</c:v>
                </c:pt>
                <c:pt idx="49">
                  <c:v>-30.172359516496606</c:v>
                </c:pt>
                <c:pt idx="50">
                  <c:v>-30.318344291326596</c:v>
                </c:pt>
                <c:pt idx="51">
                  <c:v>-30.461915983869062</c:v>
                </c:pt>
                <c:pt idx="52">
                  <c:v>-30.603153073618778</c:v>
                </c:pt>
                <c:pt idx="53">
                  <c:v>-30.742130272725348</c:v>
                </c:pt>
                <c:pt idx="54">
                  <c:v>-30.878918763331455</c:v>
                </c:pt>
                <c:pt idx="55">
                  <c:v>-31.013586416510819</c:v>
                </c:pt>
                <c:pt idx="56">
                  <c:v>-31.146197994491075</c:v>
                </c:pt>
                <c:pt idx="57">
                  <c:v>-31.276815337670243</c:v>
                </c:pt>
                <c:pt idx="58">
                  <c:v>-31.40549753777843</c:v>
                </c:pt>
                <c:pt idx="59">
                  <c:v>-31.532301098398818</c:v>
                </c:pt>
                <c:pt idx="60">
                  <c:v>-31.657280083938844</c:v>
                </c:pt>
                <c:pt idx="61">
                  <c:v>-31.780486258035211</c:v>
                </c:pt>
                <c:pt idx="62">
                  <c:v>-31.901969212279084</c:v>
                </c:pt>
                <c:pt idx="63">
                  <c:v>-32.021776486062826</c:v>
                </c:pt>
                <c:pt idx="64">
                  <c:v>-32.139953678273237</c:v>
                </c:pt>
                <c:pt idx="65">
                  <c:v>-32.256544551487714</c:v>
                </c:pt>
                <c:pt idx="66">
                  <c:v>-32.37159112926954</c:v>
                </c:pt>
                <c:pt idx="67">
                  <c:v>-32.485133787103351</c:v>
                </c:pt>
                <c:pt idx="68">
                  <c:v>-32.597211337463321</c:v>
                </c:pt>
                <c:pt idx="69">
                  <c:v>-32.707861109462542</c:v>
                </c:pt>
                <c:pt idx="70">
                  <c:v>-32.81711902349258</c:v>
                </c:pt>
                <c:pt idx="71">
                  <c:v>-32.925019661226699</c:v>
                </c:pt>
                <c:pt idx="72">
                  <c:v>-33.031596331328046</c:v>
                </c:pt>
                <c:pt idx="73">
                  <c:v>-33.136881131175187</c:v>
                </c:pt>
                <c:pt idx="74">
                  <c:v>-33.240905004891346</c:v>
                </c:pt>
                <c:pt idx="75">
                  <c:v>-33.343697797939569</c:v>
                </c:pt>
                <c:pt idx="76">
                  <c:v>-33.445288308525065</c:v>
                </c:pt>
                <c:pt idx="77">
                  <c:v>-33.545704336026084</c:v>
                </c:pt>
                <c:pt idx="78">
                  <c:v>-33.644972726657087</c:v>
                </c:pt>
                <c:pt idx="79">
                  <c:v>-33.743119416551963</c:v>
                </c:pt>
                <c:pt idx="80">
                  <c:v>-33.840169472440209</c:v>
                </c:pt>
                <c:pt idx="81">
                  <c:v>-33.936147130075589</c:v>
                </c:pt>
                <c:pt idx="82">
                  <c:v>-34.031075830564816</c:v>
                </c:pt>
                <c:pt idx="83">
                  <c:v>-34.124978254732405</c:v>
                </c:pt>
                <c:pt idx="84">
                  <c:v>-34.217876355647675</c:v>
                </c:pt>
                <c:pt idx="85">
                  <c:v>-34.309791389430657</c:v>
                </c:pt>
                <c:pt idx="86">
                  <c:v>-34.400743944445068</c:v>
                </c:pt>
                <c:pt idx="87">
                  <c:v>-34.490753968978595</c:v>
                </c:pt>
                <c:pt idx="88">
                  <c:v>-34.579840797503593</c:v>
                </c:pt>
                <c:pt idx="89">
                  <c:v>-34.668023175604702</c:v>
                </c:pt>
                <c:pt idx="90">
                  <c:v>-34.755319283653705</c:v>
                </c:pt>
                <c:pt idx="91">
                  <c:v>-34.755319283653719</c:v>
                </c:pt>
                <c:pt idx="92">
                  <c:v>-35.583172986818219</c:v>
                </c:pt>
                <c:pt idx="93">
                  <c:v>-36.338944204606214</c:v>
                </c:pt>
                <c:pt idx="94">
                  <c:v>-37.034186329790451</c:v>
                </c:pt>
                <c:pt idx="95">
                  <c:v>-37.677879997218476</c:v>
                </c:pt>
                <c:pt idx="96">
                  <c:v>-38.277144464767339</c:v>
                </c:pt>
                <c:pt idx="97">
                  <c:v>-38.837718936772212</c:v>
                </c:pt>
                <c:pt idx="98">
                  <c:v>-39.364297711219194</c:v>
                </c:pt>
                <c:pt idx="99">
                  <c:v>-39.860769385719841</c:v>
                </c:pt>
                <c:pt idx="100">
                  <c:v>-40.330391302710296</c:v>
                </c:pt>
                <c:pt idx="101">
                  <c:v>-40.775919196933344</c:v>
                </c:pt>
                <c:pt idx="102">
                  <c:v>-41.199705178332103</c:v>
                </c:pt>
                <c:pt idx="103">
                  <c:v>-41.603772900097844</c:v>
                </c:pt>
                <c:pt idx="104">
                  <c:v>-41.989876004005573</c:v>
                </c:pt>
                <c:pt idx="105">
                  <c:v>-42.359544117885839</c:v>
                </c:pt>
                <c:pt idx="106">
                  <c:v>-42.714119457094476</c:v>
                </c:pt>
                <c:pt idx="107">
                  <c:v>-43.054786243070083</c:v>
                </c:pt>
                <c:pt idx="108">
                  <c:v>-43.382594566833468</c:v>
                </c:pt>
                <c:pt idx="109">
                  <c:v>-43.698479910498108</c:v>
                </c:pt>
                <c:pt idx="110">
                  <c:v>-44.003279241632839</c:v>
                </c:pt>
                <c:pt idx="111">
                  <c:v>-44.297744378046971</c:v>
                </c:pt>
                <c:pt idx="112">
                  <c:v>-44.582553160339174</c:v>
                </c:pt>
                <c:pt idx="113">
                  <c:v>-44.858318850051845</c:v>
                </c:pt>
                <c:pt idx="114">
                  <c:v>-45.125598081211471</c:v>
                </c:pt>
                <c:pt idx="115">
                  <c:v>-45.384897624498819</c:v>
                </c:pt>
                <c:pt idx="116">
                  <c:v>-45.636680170659233</c:v>
                </c:pt>
                <c:pt idx="117">
                  <c:v>-45.881369298999466</c:v>
                </c:pt>
                <c:pt idx="118">
                  <c:v>-46.119353764993619</c:v>
                </c:pt>
                <c:pt idx="119">
                  <c:v>-46.350991215989922</c:v>
                </c:pt>
                <c:pt idx="120">
                  <c:v>-46.576611424183703</c:v>
                </c:pt>
                <c:pt idx="121">
                  <c:v>-46.796519110212969</c:v>
                </c:pt>
                <c:pt idx="122">
                  <c:v>-47.010996418048421</c:v>
                </c:pt>
                <c:pt idx="123">
                  <c:v>-47.220305091611735</c:v>
                </c:pt>
                <c:pt idx="124">
                  <c:v>-47.424688395245454</c:v>
                </c:pt>
                <c:pt idx="125">
                  <c:v>-47.624372813377477</c:v>
                </c:pt>
                <c:pt idx="126">
                  <c:v>-47.819569559160598</c:v>
                </c:pt>
                <c:pt idx="127">
                  <c:v>-48.010475917285206</c:v>
                </c:pt>
                <c:pt idx="128">
                  <c:v>-48.197276442368064</c:v>
                </c:pt>
                <c:pt idx="129">
                  <c:v>-48.380144031165457</c:v>
                </c:pt>
                <c:pt idx="130">
                  <c:v>-48.559240884223996</c:v>
                </c:pt>
                <c:pt idx="131">
                  <c:v>-48.734719370374094</c:v>
                </c:pt>
                <c:pt idx="132">
                  <c:v>-48.906722805612446</c:v>
                </c:pt>
                <c:pt idx="133">
                  <c:v>-49.075386156349708</c:v>
                </c:pt>
                <c:pt idx="134">
                  <c:v>-49.240836675669499</c:v>
                </c:pt>
                <c:pt idx="135">
                  <c:v>-49.403194480113086</c:v>
                </c:pt>
                <c:pt idx="136">
                  <c:v>-49.562573073538601</c:v>
                </c:pt>
                <c:pt idx="137">
                  <c:v>-49.719079823777733</c:v>
                </c:pt>
                <c:pt idx="138">
                  <c:v>-49.872816397103549</c:v>
                </c:pt>
                <c:pt idx="139">
                  <c:v>-50.023879154912464</c:v>
                </c:pt>
                <c:pt idx="140">
                  <c:v>-50.172359516496613</c:v>
                </c:pt>
                <c:pt idx="141">
                  <c:v>-50.318344291326596</c:v>
                </c:pt>
                <c:pt idx="142">
                  <c:v>-50.461915983869062</c:v>
                </c:pt>
                <c:pt idx="143">
                  <c:v>-50.603153073618799</c:v>
                </c:pt>
                <c:pt idx="144">
                  <c:v>-50.742130272725348</c:v>
                </c:pt>
                <c:pt idx="145">
                  <c:v>-50.878918763331455</c:v>
                </c:pt>
                <c:pt idx="146">
                  <c:v>-51.013586416510819</c:v>
                </c:pt>
                <c:pt idx="147">
                  <c:v>-51.146197994491075</c:v>
                </c:pt>
                <c:pt idx="148">
                  <c:v>-51.276815337670229</c:v>
                </c:pt>
                <c:pt idx="149">
                  <c:v>-51.40549753777843</c:v>
                </c:pt>
                <c:pt idx="150">
                  <c:v>-51.532301098398818</c:v>
                </c:pt>
                <c:pt idx="151">
                  <c:v>-51.657280083938844</c:v>
                </c:pt>
                <c:pt idx="152">
                  <c:v>-51.780486258035211</c:v>
                </c:pt>
                <c:pt idx="153">
                  <c:v>-51.901969212279084</c:v>
                </c:pt>
                <c:pt idx="154">
                  <c:v>-52.021776486062819</c:v>
                </c:pt>
                <c:pt idx="155">
                  <c:v>-52.13995367827323</c:v>
                </c:pt>
                <c:pt idx="156">
                  <c:v>-52.256544551487707</c:v>
                </c:pt>
                <c:pt idx="157">
                  <c:v>-52.371591129269532</c:v>
                </c:pt>
                <c:pt idx="158">
                  <c:v>-52.485133787103351</c:v>
                </c:pt>
                <c:pt idx="159">
                  <c:v>-52.597211337463321</c:v>
                </c:pt>
                <c:pt idx="160">
                  <c:v>-52.707861109462542</c:v>
                </c:pt>
                <c:pt idx="161">
                  <c:v>-52.81711902349258</c:v>
                </c:pt>
                <c:pt idx="162">
                  <c:v>-52.925019661226713</c:v>
                </c:pt>
                <c:pt idx="163">
                  <c:v>-53.031596331328046</c:v>
                </c:pt>
                <c:pt idx="164">
                  <c:v>-53.136881131175187</c:v>
                </c:pt>
                <c:pt idx="165">
                  <c:v>-53.240905004891346</c:v>
                </c:pt>
                <c:pt idx="166">
                  <c:v>-53.343697797939569</c:v>
                </c:pt>
                <c:pt idx="167">
                  <c:v>-53.445288308525065</c:v>
                </c:pt>
                <c:pt idx="168">
                  <c:v>-53.545704336026077</c:v>
                </c:pt>
                <c:pt idx="169">
                  <c:v>-53.644972726657073</c:v>
                </c:pt>
                <c:pt idx="170">
                  <c:v>-53.743119416551963</c:v>
                </c:pt>
                <c:pt idx="171">
                  <c:v>-53.840169472440209</c:v>
                </c:pt>
                <c:pt idx="172">
                  <c:v>-53.936147130075582</c:v>
                </c:pt>
                <c:pt idx="173">
                  <c:v>-54.031075830564816</c:v>
                </c:pt>
                <c:pt idx="174">
                  <c:v>-54.124978254732397</c:v>
                </c:pt>
                <c:pt idx="175">
                  <c:v>-54.217876355647675</c:v>
                </c:pt>
                <c:pt idx="176">
                  <c:v>-54.309791389430657</c:v>
                </c:pt>
                <c:pt idx="177">
                  <c:v>-54.400743944445068</c:v>
                </c:pt>
                <c:pt idx="178">
                  <c:v>-54.490753968978595</c:v>
                </c:pt>
                <c:pt idx="179">
                  <c:v>-54.579840797503607</c:v>
                </c:pt>
                <c:pt idx="180">
                  <c:v>-54.668023175604702</c:v>
                </c:pt>
                <c:pt idx="181">
                  <c:v>-54.755319283653705</c:v>
                </c:pt>
                <c:pt idx="182">
                  <c:v>-54.755319283653719</c:v>
                </c:pt>
                <c:pt idx="183">
                  <c:v>-55.583172986818226</c:v>
                </c:pt>
                <c:pt idx="184">
                  <c:v>-56.338944204606207</c:v>
                </c:pt>
                <c:pt idx="185">
                  <c:v>-57.034186329790458</c:v>
                </c:pt>
                <c:pt idx="186">
                  <c:v>-57.677879997218483</c:v>
                </c:pt>
                <c:pt idx="187">
                  <c:v>-58.277144464767346</c:v>
                </c:pt>
                <c:pt idx="188">
                  <c:v>-58.83771893677222</c:v>
                </c:pt>
                <c:pt idx="189">
                  <c:v>-59.364297711219194</c:v>
                </c:pt>
                <c:pt idx="190">
                  <c:v>-59.860769385719834</c:v>
                </c:pt>
                <c:pt idx="191">
                  <c:v>-60.330391302710296</c:v>
                </c:pt>
                <c:pt idx="192">
                  <c:v>-60.775919196933344</c:v>
                </c:pt>
                <c:pt idx="193">
                  <c:v>-61.19970517833211</c:v>
                </c:pt>
                <c:pt idx="194">
                  <c:v>-61.603772900097852</c:v>
                </c:pt>
                <c:pt idx="195">
                  <c:v>-61.989876004005581</c:v>
                </c:pt>
                <c:pt idx="196">
                  <c:v>-62.359544117885832</c:v>
                </c:pt>
                <c:pt idx="197">
                  <c:v>-62.714119457094469</c:v>
                </c:pt>
                <c:pt idx="198">
                  <c:v>-63.054786243070083</c:v>
                </c:pt>
                <c:pt idx="199">
                  <c:v>-63.382594566833461</c:v>
                </c:pt>
                <c:pt idx="200">
                  <c:v>-63.698479910498108</c:v>
                </c:pt>
                <c:pt idx="201">
                  <c:v>-64.003279241632839</c:v>
                </c:pt>
                <c:pt idx="202">
                  <c:v>-64.297744378046971</c:v>
                </c:pt>
                <c:pt idx="203">
                  <c:v>-64.582553160339174</c:v>
                </c:pt>
                <c:pt idx="204">
                  <c:v>-64.858318850051845</c:v>
                </c:pt>
                <c:pt idx="205">
                  <c:v>-65.125598081211464</c:v>
                </c:pt>
                <c:pt idx="206">
                  <c:v>-65.384897624498819</c:v>
                </c:pt>
                <c:pt idx="207">
                  <c:v>-65.636680170659233</c:v>
                </c:pt>
                <c:pt idx="208">
                  <c:v>-65.881369298999459</c:v>
                </c:pt>
                <c:pt idx="209">
                  <c:v>-66.119353764993619</c:v>
                </c:pt>
                <c:pt idx="210">
                  <c:v>-66.350991215989922</c:v>
                </c:pt>
                <c:pt idx="211">
                  <c:v>-66.57661142418371</c:v>
                </c:pt>
                <c:pt idx="212">
                  <c:v>-66.796519110212969</c:v>
                </c:pt>
                <c:pt idx="213">
                  <c:v>-67.010996418048435</c:v>
                </c:pt>
                <c:pt idx="214">
                  <c:v>-67.220305091611721</c:v>
                </c:pt>
                <c:pt idx="215">
                  <c:v>-67.424688395245454</c:v>
                </c:pt>
                <c:pt idx="216">
                  <c:v>-67.624372813377462</c:v>
                </c:pt>
                <c:pt idx="217">
                  <c:v>-67.819569559160598</c:v>
                </c:pt>
                <c:pt idx="218">
                  <c:v>-68.010475917285206</c:v>
                </c:pt>
                <c:pt idx="219">
                  <c:v>-68.197276442368064</c:v>
                </c:pt>
                <c:pt idx="220">
                  <c:v>-68.380144031165457</c:v>
                </c:pt>
                <c:pt idx="221">
                  <c:v>-68.559240884223996</c:v>
                </c:pt>
                <c:pt idx="222">
                  <c:v>-68.734719370374094</c:v>
                </c:pt>
                <c:pt idx="223">
                  <c:v>-68.906722805612446</c:v>
                </c:pt>
                <c:pt idx="224">
                  <c:v>-69.075386156349708</c:v>
                </c:pt>
                <c:pt idx="225">
                  <c:v>-69.240836675669499</c:v>
                </c:pt>
                <c:pt idx="226">
                  <c:v>-69.403194480113086</c:v>
                </c:pt>
                <c:pt idx="227">
                  <c:v>-69.562573073538601</c:v>
                </c:pt>
                <c:pt idx="228">
                  <c:v>-69.719079823777733</c:v>
                </c:pt>
                <c:pt idx="229">
                  <c:v>-69.872816397103549</c:v>
                </c:pt>
                <c:pt idx="230">
                  <c:v>-70.023879154912464</c:v>
                </c:pt>
                <c:pt idx="231">
                  <c:v>-70.172359516496599</c:v>
                </c:pt>
                <c:pt idx="232">
                  <c:v>-70.318344291326596</c:v>
                </c:pt>
                <c:pt idx="233">
                  <c:v>-70.461915983869062</c:v>
                </c:pt>
                <c:pt idx="234">
                  <c:v>-70.603153073618785</c:v>
                </c:pt>
                <c:pt idx="235">
                  <c:v>-70.742130272725333</c:v>
                </c:pt>
                <c:pt idx="236">
                  <c:v>-70.878918763331455</c:v>
                </c:pt>
                <c:pt idx="237">
                  <c:v>-71.013586416510819</c:v>
                </c:pt>
                <c:pt idx="238">
                  <c:v>-71.146197994491075</c:v>
                </c:pt>
                <c:pt idx="239">
                  <c:v>-71.276815337670229</c:v>
                </c:pt>
                <c:pt idx="240">
                  <c:v>-71.40549753777843</c:v>
                </c:pt>
                <c:pt idx="241">
                  <c:v>-71.532301098398818</c:v>
                </c:pt>
                <c:pt idx="242">
                  <c:v>-71.657280083938844</c:v>
                </c:pt>
                <c:pt idx="243">
                  <c:v>-71.780486258035211</c:v>
                </c:pt>
                <c:pt idx="244">
                  <c:v>-71.90196921227907</c:v>
                </c:pt>
                <c:pt idx="245">
                  <c:v>-72.021776486062819</c:v>
                </c:pt>
                <c:pt idx="246">
                  <c:v>-72.13995367827323</c:v>
                </c:pt>
                <c:pt idx="247">
                  <c:v>-72.256544551487707</c:v>
                </c:pt>
                <c:pt idx="248">
                  <c:v>-72.371591129269532</c:v>
                </c:pt>
                <c:pt idx="249">
                  <c:v>-72.485133787103351</c:v>
                </c:pt>
                <c:pt idx="250">
                  <c:v>-72.597211337463321</c:v>
                </c:pt>
                <c:pt idx="251">
                  <c:v>-72.707861109462542</c:v>
                </c:pt>
                <c:pt idx="252">
                  <c:v>-72.81711902349258</c:v>
                </c:pt>
                <c:pt idx="253">
                  <c:v>-72.925019661226699</c:v>
                </c:pt>
                <c:pt idx="254">
                  <c:v>-73.031596331328046</c:v>
                </c:pt>
                <c:pt idx="255">
                  <c:v>-73.136881131175187</c:v>
                </c:pt>
                <c:pt idx="256">
                  <c:v>-73.240905004891346</c:v>
                </c:pt>
                <c:pt idx="257">
                  <c:v>-73.343697797939569</c:v>
                </c:pt>
                <c:pt idx="258">
                  <c:v>-73.445288308525065</c:v>
                </c:pt>
                <c:pt idx="259">
                  <c:v>-73.545704336026077</c:v>
                </c:pt>
                <c:pt idx="260">
                  <c:v>-73.644972726657087</c:v>
                </c:pt>
                <c:pt idx="261">
                  <c:v>-73.743119416551963</c:v>
                </c:pt>
                <c:pt idx="262">
                  <c:v>-73.840169472440209</c:v>
                </c:pt>
                <c:pt idx="263">
                  <c:v>-73.936147130075582</c:v>
                </c:pt>
                <c:pt idx="264">
                  <c:v>-74.031075830564816</c:v>
                </c:pt>
                <c:pt idx="265">
                  <c:v>-74.124978254732412</c:v>
                </c:pt>
                <c:pt idx="266">
                  <c:v>-74.217876355647675</c:v>
                </c:pt>
                <c:pt idx="267">
                  <c:v>-74.309791389430657</c:v>
                </c:pt>
                <c:pt idx="268">
                  <c:v>-74.400743944445068</c:v>
                </c:pt>
                <c:pt idx="269">
                  <c:v>-74.490753968978595</c:v>
                </c:pt>
                <c:pt idx="270">
                  <c:v>-74.579840797503593</c:v>
                </c:pt>
                <c:pt idx="271">
                  <c:v>-74.668023175604702</c:v>
                </c:pt>
                <c:pt idx="272">
                  <c:v>-74.755319283653705</c:v>
                </c:pt>
                <c:pt idx="273">
                  <c:v>-74.755319283653719</c:v>
                </c:pt>
                <c:pt idx="274">
                  <c:v>-75.583172986818226</c:v>
                </c:pt>
                <c:pt idx="275">
                  <c:v>-76.338944204606221</c:v>
                </c:pt>
                <c:pt idx="276">
                  <c:v>-77.034186329790458</c:v>
                </c:pt>
                <c:pt idx="277">
                  <c:v>-77.677879997218483</c:v>
                </c:pt>
                <c:pt idx="278">
                  <c:v>-78.277144464767346</c:v>
                </c:pt>
                <c:pt idx="279">
                  <c:v>-78.83771893677222</c:v>
                </c:pt>
                <c:pt idx="280">
                  <c:v>-79.364297711219194</c:v>
                </c:pt>
                <c:pt idx="281">
                  <c:v>-79.860769385719834</c:v>
                </c:pt>
                <c:pt idx="282">
                  <c:v>-80.330391302710296</c:v>
                </c:pt>
                <c:pt idx="283">
                  <c:v>-80.775919196933344</c:v>
                </c:pt>
                <c:pt idx="284">
                  <c:v>-81.19970517833211</c:v>
                </c:pt>
                <c:pt idx="285">
                  <c:v>-81.603772900097852</c:v>
                </c:pt>
                <c:pt idx="286">
                  <c:v>-81.989876004005581</c:v>
                </c:pt>
                <c:pt idx="287">
                  <c:v>-82.359544117885832</c:v>
                </c:pt>
                <c:pt idx="288">
                  <c:v>-82.714119457094469</c:v>
                </c:pt>
                <c:pt idx="289">
                  <c:v>-83.054786243070083</c:v>
                </c:pt>
                <c:pt idx="290">
                  <c:v>-83.382594566833461</c:v>
                </c:pt>
                <c:pt idx="291">
                  <c:v>-83.698479910498108</c:v>
                </c:pt>
                <c:pt idx="292">
                  <c:v>-84.003279241632839</c:v>
                </c:pt>
                <c:pt idx="293">
                  <c:v>-84.297744378046971</c:v>
                </c:pt>
                <c:pt idx="294">
                  <c:v>-84.582553160339174</c:v>
                </c:pt>
                <c:pt idx="295">
                  <c:v>-84.858318850051845</c:v>
                </c:pt>
                <c:pt idx="296">
                  <c:v>-85.125598081211464</c:v>
                </c:pt>
                <c:pt idx="297">
                  <c:v>-85.384897624498819</c:v>
                </c:pt>
                <c:pt idx="298">
                  <c:v>-85.636680170659233</c:v>
                </c:pt>
                <c:pt idx="299">
                  <c:v>-85.881369298999459</c:v>
                </c:pt>
                <c:pt idx="300">
                  <c:v>-86.119353764993619</c:v>
                </c:pt>
                <c:pt idx="301">
                  <c:v>-86.350991215989922</c:v>
                </c:pt>
                <c:pt idx="302">
                  <c:v>-86.57661142418371</c:v>
                </c:pt>
                <c:pt idx="303">
                  <c:v>-86.796519110212969</c:v>
                </c:pt>
                <c:pt idx="304">
                  <c:v>-87.010996418048421</c:v>
                </c:pt>
                <c:pt idx="305">
                  <c:v>-87.220305091611721</c:v>
                </c:pt>
                <c:pt idx="306">
                  <c:v>-87.424688395245454</c:v>
                </c:pt>
                <c:pt idx="307">
                  <c:v>-87.624372813377462</c:v>
                </c:pt>
                <c:pt idx="308">
                  <c:v>-87.819569559160598</c:v>
                </c:pt>
                <c:pt idx="309">
                  <c:v>-88.010475917285206</c:v>
                </c:pt>
                <c:pt idx="310">
                  <c:v>-88.197276442368064</c:v>
                </c:pt>
                <c:pt idx="311">
                  <c:v>-88.380144031165457</c:v>
                </c:pt>
                <c:pt idx="312">
                  <c:v>-88.559240884223996</c:v>
                </c:pt>
                <c:pt idx="313">
                  <c:v>-88.734719370374094</c:v>
                </c:pt>
                <c:pt idx="314">
                  <c:v>-88.906722805612446</c:v>
                </c:pt>
                <c:pt idx="315">
                  <c:v>-89.075386156349708</c:v>
                </c:pt>
                <c:pt idx="316">
                  <c:v>-89.240836675669499</c:v>
                </c:pt>
                <c:pt idx="317">
                  <c:v>-89.403194480113086</c:v>
                </c:pt>
                <c:pt idx="318">
                  <c:v>-89.562573073538601</c:v>
                </c:pt>
                <c:pt idx="319">
                  <c:v>-89.719079823777733</c:v>
                </c:pt>
                <c:pt idx="320">
                  <c:v>-89.872816397103549</c:v>
                </c:pt>
                <c:pt idx="321">
                  <c:v>-90.023879154912464</c:v>
                </c:pt>
                <c:pt idx="322">
                  <c:v>-90.172359516496599</c:v>
                </c:pt>
                <c:pt idx="323">
                  <c:v>-90.318344291326596</c:v>
                </c:pt>
                <c:pt idx="324">
                  <c:v>-90.461915983869062</c:v>
                </c:pt>
                <c:pt idx="325">
                  <c:v>-90.603153073618785</c:v>
                </c:pt>
                <c:pt idx="326">
                  <c:v>-90.742130272725348</c:v>
                </c:pt>
                <c:pt idx="327">
                  <c:v>-90.878918763331455</c:v>
                </c:pt>
                <c:pt idx="328">
                  <c:v>-91.013586416510819</c:v>
                </c:pt>
                <c:pt idx="329">
                  <c:v>-91.146197994491075</c:v>
                </c:pt>
                <c:pt idx="330">
                  <c:v>-91.276815337670229</c:v>
                </c:pt>
                <c:pt idx="331">
                  <c:v>-91.40549753777843</c:v>
                </c:pt>
                <c:pt idx="332">
                  <c:v>-91.532301098398818</c:v>
                </c:pt>
                <c:pt idx="333">
                  <c:v>-91.657280083938844</c:v>
                </c:pt>
                <c:pt idx="334">
                  <c:v>-91.780486258035211</c:v>
                </c:pt>
                <c:pt idx="335">
                  <c:v>-91.901969212279084</c:v>
                </c:pt>
                <c:pt idx="336">
                  <c:v>-92.021776486062834</c:v>
                </c:pt>
                <c:pt idx="337">
                  <c:v>-92.13995367827323</c:v>
                </c:pt>
                <c:pt idx="338">
                  <c:v>-92.256544551487707</c:v>
                </c:pt>
                <c:pt idx="339">
                  <c:v>-92.371591129269532</c:v>
                </c:pt>
                <c:pt idx="340">
                  <c:v>-92.485133787103337</c:v>
                </c:pt>
                <c:pt idx="341">
                  <c:v>-92.597211337463307</c:v>
                </c:pt>
                <c:pt idx="342">
                  <c:v>-92.707861109462542</c:v>
                </c:pt>
                <c:pt idx="343">
                  <c:v>-92.81711902349258</c:v>
                </c:pt>
                <c:pt idx="344">
                  <c:v>-92.925019661226713</c:v>
                </c:pt>
                <c:pt idx="345">
                  <c:v>-93.031596331328046</c:v>
                </c:pt>
                <c:pt idx="346">
                  <c:v>-93.136881131175187</c:v>
                </c:pt>
                <c:pt idx="347">
                  <c:v>-93.240905004891346</c:v>
                </c:pt>
                <c:pt idx="348">
                  <c:v>-93.343697797939569</c:v>
                </c:pt>
                <c:pt idx="349">
                  <c:v>-93.445288308525065</c:v>
                </c:pt>
                <c:pt idx="350">
                  <c:v>-93.545704336026077</c:v>
                </c:pt>
                <c:pt idx="351">
                  <c:v>-93.644972726657087</c:v>
                </c:pt>
                <c:pt idx="352">
                  <c:v>-93.743119416551963</c:v>
                </c:pt>
                <c:pt idx="353">
                  <c:v>-93.840169472440209</c:v>
                </c:pt>
                <c:pt idx="354">
                  <c:v>-93.936147130075582</c:v>
                </c:pt>
                <c:pt idx="355">
                  <c:v>-94.031075830564816</c:v>
                </c:pt>
                <c:pt idx="356">
                  <c:v>-94.124978254732412</c:v>
                </c:pt>
                <c:pt idx="357">
                  <c:v>-94.217876355647675</c:v>
                </c:pt>
                <c:pt idx="358">
                  <c:v>-94.309791389430657</c:v>
                </c:pt>
                <c:pt idx="359">
                  <c:v>-94.400743944445068</c:v>
                </c:pt>
                <c:pt idx="360">
                  <c:v>-94.490753968978595</c:v>
                </c:pt>
                <c:pt idx="361">
                  <c:v>-94.579840797503607</c:v>
                </c:pt>
                <c:pt idx="362">
                  <c:v>-94.668023175604702</c:v>
                </c:pt>
                <c:pt idx="363">
                  <c:v>-94.755319283653705</c:v>
                </c:pt>
                <c:pt idx="364">
                  <c:v>-95.583172986818198</c:v>
                </c:pt>
                <c:pt idx="365">
                  <c:v>-96.338944204606207</c:v>
                </c:pt>
                <c:pt idx="366">
                  <c:v>-97.034186329790444</c:v>
                </c:pt>
                <c:pt idx="367">
                  <c:v>-97.677879997218469</c:v>
                </c:pt>
                <c:pt idx="368">
                  <c:v>-98.277144464767332</c:v>
                </c:pt>
                <c:pt idx="369">
                  <c:v>-98.837718936772205</c:v>
                </c:pt>
                <c:pt idx="370">
                  <c:v>-99.364297711219194</c:v>
                </c:pt>
                <c:pt idx="371">
                  <c:v>-99.860769385719834</c:v>
                </c:pt>
                <c:pt idx="372">
                  <c:v>-100.3303913027103</c:v>
                </c:pt>
                <c:pt idx="373">
                  <c:v>-100.77591919693333</c:v>
                </c:pt>
                <c:pt idx="374">
                  <c:v>-101.1997051783321</c:v>
                </c:pt>
                <c:pt idx="375">
                  <c:v>-101.60377290009784</c:v>
                </c:pt>
                <c:pt idx="376">
                  <c:v>-101.98987600400557</c:v>
                </c:pt>
                <c:pt idx="377">
                  <c:v>-102.35954411788583</c:v>
                </c:pt>
                <c:pt idx="378">
                  <c:v>-102.71411945709447</c:v>
                </c:pt>
                <c:pt idx="379">
                  <c:v>-103.05478624307007</c:v>
                </c:pt>
                <c:pt idx="380">
                  <c:v>-103.38259456683346</c:v>
                </c:pt>
                <c:pt idx="381">
                  <c:v>-103.69847991049809</c:v>
                </c:pt>
                <c:pt idx="382">
                  <c:v>-104.00327924163284</c:v>
                </c:pt>
                <c:pt idx="383">
                  <c:v>-104.29774437804696</c:v>
                </c:pt>
                <c:pt idx="384">
                  <c:v>-104.58255316033916</c:v>
                </c:pt>
                <c:pt idx="385">
                  <c:v>-104.85831885005183</c:v>
                </c:pt>
                <c:pt idx="386">
                  <c:v>-105.12559808121146</c:v>
                </c:pt>
                <c:pt idx="387">
                  <c:v>-105.38489762449882</c:v>
                </c:pt>
                <c:pt idx="388">
                  <c:v>-105.63668017065923</c:v>
                </c:pt>
                <c:pt idx="389">
                  <c:v>-105.88136929899946</c:v>
                </c:pt>
                <c:pt idx="390">
                  <c:v>-106.11935376499362</c:v>
                </c:pt>
                <c:pt idx="391">
                  <c:v>-106.35099121598992</c:v>
                </c:pt>
                <c:pt idx="392">
                  <c:v>-106.5766114241837</c:v>
                </c:pt>
                <c:pt idx="393">
                  <c:v>-106.79651911021296</c:v>
                </c:pt>
                <c:pt idx="394">
                  <c:v>-107.01099641804842</c:v>
                </c:pt>
                <c:pt idx="395">
                  <c:v>-107.22030509161172</c:v>
                </c:pt>
                <c:pt idx="396">
                  <c:v>-107.42468839524545</c:v>
                </c:pt>
                <c:pt idx="397">
                  <c:v>-107.62437281337746</c:v>
                </c:pt>
                <c:pt idx="398">
                  <c:v>-107.81956955916058</c:v>
                </c:pt>
                <c:pt idx="399">
                  <c:v>-108.01047591728519</c:v>
                </c:pt>
                <c:pt idx="400">
                  <c:v>-108.19727644236806</c:v>
                </c:pt>
                <c:pt idx="401">
                  <c:v>-108.38014403116546</c:v>
                </c:pt>
                <c:pt idx="402">
                  <c:v>-108.55924088422398</c:v>
                </c:pt>
                <c:pt idx="403">
                  <c:v>-108.73471937037408</c:v>
                </c:pt>
                <c:pt idx="404">
                  <c:v>-108.90672280561245</c:v>
                </c:pt>
                <c:pt idx="405">
                  <c:v>-109.07538615634971</c:v>
                </c:pt>
                <c:pt idx="406">
                  <c:v>-109.2408366756695</c:v>
                </c:pt>
                <c:pt idx="407">
                  <c:v>-109.40319448011309</c:v>
                </c:pt>
                <c:pt idx="408">
                  <c:v>-109.5625730735386</c:v>
                </c:pt>
                <c:pt idx="409">
                  <c:v>-109.71907982377772</c:v>
                </c:pt>
                <c:pt idx="410">
                  <c:v>-109.87281639710355</c:v>
                </c:pt>
                <c:pt idx="411">
                  <c:v>-110.02387915491246</c:v>
                </c:pt>
                <c:pt idx="412">
                  <c:v>-110.1723595164966</c:v>
                </c:pt>
                <c:pt idx="413">
                  <c:v>-110.31834429132658</c:v>
                </c:pt>
                <c:pt idx="414">
                  <c:v>-110.46191598386906</c:v>
                </c:pt>
                <c:pt idx="415">
                  <c:v>-110.60315307361878</c:v>
                </c:pt>
                <c:pt idx="416">
                  <c:v>-110.74213027272535</c:v>
                </c:pt>
                <c:pt idx="417">
                  <c:v>-110.87891876333146</c:v>
                </c:pt>
                <c:pt idx="418">
                  <c:v>-111.01358641651083</c:v>
                </c:pt>
                <c:pt idx="419">
                  <c:v>-111.1461979944911</c:v>
                </c:pt>
                <c:pt idx="420">
                  <c:v>-111.27681533767026</c:v>
                </c:pt>
                <c:pt idx="421">
                  <c:v>-111.40549753777844</c:v>
                </c:pt>
                <c:pt idx="422">
                  <c:v>-111.53230109839882</c:v>
                </c:pt>
                <c:pt idx="423">
                  <c:v>-111.65728008393884</c:v>
                </c:pt>
                <c:pt idx="424">
                  <c:v>-111.78048625803521</c:v>
                </c:pt>
                <c:pt idx="425">
                  <c:v>-111.90196921227908</c:v>
                </c:pt>
                <c:pt idx="426">
                  <c:v>-112.02177648606283</c:v>
                </c:pt>
                <c:pt idx="427">
                  <c:v>-112.13995367827323</c:v>
                </c:pt>
                <c:pt idx="428">
                  <c:v>-112.25654455148771</c:v>
                </c:pt>
                <c:pt idx="429">
                  <c:v>-112.37159112926955</c:v>
                </c:pt>
                <c:pt idx="430">
                  <c:v>-112.48513378710334</c:v>
                </c:pt>
                <c:pt idx="431">
                  <c:v>-112.59721133746334</c:v>
                </c:pt>
                <c:pt idx="432">
                  <c:v>-112.70786110946256</c:v>
                </c:pt>
                <c:pt idx="433">
                  <c:v>-112.81711902349258</c:v>
                </c:pt>
                <c:pt idx="434">
                  <c:v>-112.92501966122671</c:v>
                </c:pt>
                <c:pt idx="435">
                  <c:v>-113.03159633132805</c:v>
                </c:pt>
                <c:pt idx="436">
                  <c:v>-113.13688113117519</c:v>
                </c:pt>
                <c:pt idx="437">
                  <c:v>-113.24090500489135</c:v>
                </c:pt>
                <c:pt idx="438">
                  <c:v>-113.34369779793957</c:v>
                </c:pt>
                <c:pt idx="439">
                  <c:v>-113.44528830852508</c:v>
                </c:pt>
                <c:pt idx="440">
                  <c:v>-113.54570433602609</c:v>
                </c:pt>
                <c:pt idx="441">
                  <c:v>-113.6449727266571</c:v>
                </c:pt>
                <c:pt idx="442">
                  <c:v>-113.74311941655196</c:v>
                </c:pt>
                <c:pt idx="443">
                  <c:v>-113.84016947244021</c:v>
                </c:pt>
                <c:pt idx="444">
                  <c:v>-113.9361471300756</c:v>
                </c:pt>
                <c:pt idx="445">
                  <c:v>-114.03107583056482</c:v>
                </c:pt>
                <c:pt idx="446">
                  <c:v>-114.12497825473241</c:v>
                </c:pt>
                <c:pt idx="447">
                  <c:v>-114.21787635564769</c:v>
                </c:pt>
                <c:pt idx="448">
                  <c:v>-114.30979138943067</c:v>
                </c:pt>
                <c:pt idx="449">
                  <c:v>-114.40074394444508</c:v>
                </c:pt>
                <c:pt idx="450">
                  <c:v>-114.49075396897862</c:v>
                </c:pt>
                <c:pt idx="451">
                  <c:v>-114.57984079750361</c:v>
                </c:pt>
                <c:pt idx="452">
                  <c:v>-114.66802317560473</c:v>
                </c:pt>
                <c:pt idx="453">
                  <c:v>-114.75531928365371</c:v>
                </c:pt>
                <c:pt idx="454">
                  <c:v>-114.84174675930657</c:v>
                </c:pt>
                <c:pt idx="455">
                  <c:v>-114.92732271889207</c:v>
                </c:pt>
                <c:pt idx="456">
                  <c:v>-115.01206377775716</c:v>
                </c:pt>
                <c:pt idx="457">
                  <c:v>-115.09598606962933</c:v>
                </c:pt>
                <c:pt idx="458">
                  <c:v>-115.17910526505247</c:v>
                </c:pt>
                <c:pt idx="459">
                  <c:v>-115.26143658894912</c:v>
                </c:pt>
                <c:pt idx="460">
                  <c:v>-115.34299483735791</c:v>
                </c:pt>
                <c:pt idx="461">
                  <c:v>-115.42379439339271</c:v>
                </c:pt>
                <c:pt idx="462">
                  <c:v>-115.50384924246617</c:v>
                </c:pt>
                <c:pt idx="463">
                  <c:v>-115.58317298681823</c:v>
                </c:pt>
                <c:pt idx="464">
                  <c:v>-115.66177885938686</c:v>
                </c:pt>
                <c:pt idx="465">
                  <c:v>-115.73967973705734</c:v>
                </c:pt>
                <c:pt idx="466">
                  <c:v>-115.81688815332211</c:v>
                </c:pt>
                <c:pt idx="467">
                  <c:v>-115.89341631038317</c:v>
                </c:pt>
                <c:pt idx="468">
                  <c:v>-115.96927609072594</c:v>
                </c:pt>
                <c:pt idx="469">
                  <c:v>-116.04447906819209</c:v>
                </c:pt>
                <c:pt idx="470">
                  <c:v>-116.11903651857696</c:v>
                </c:pt>
                <c:pt idx="471">
                  <c:v>-116.19295942977624</c:v>
                </c:pt>
                <c:pt idx="472">
                  <c:v>-116.26625851150433</c:v>
                </c:pt>
                <c:pt idx="473">
                  <c:v>-116.33894420460621</c:v>
                </c:pt>
                <c:pt idx="474">
                  <c:v>-116.41102668998272</c:v>
                </c:pt>
                <c:pt idx="475">
                  <c:v>-116.48251589714869</c:v>
                </c:pt>
                <c:pt idx="476">
                  <c:v>-116.55342151244167</c:v>
                </c:pt>
                <c:pt idx="477">
                  <c:v>-116.62375298689841</c:v>
                </c:pt>
                <c:pt idx="478">
                  <c:v>-116.69351954381483</c:v>
                </c:pt>
                <c:pt idx="479">
                  <c:v>-116.76273018600497</c:v>
                </c:pt>
                <c:pt idx="480">
                  <c:v>-116.83139370277286</c:v>
                </c:pt>
                <c:pt idx="481">
                  <c:v>-116.89951867661108</c:v>
                </c:pt>
                <c:pt idx="482">
                  <c:v>-116.96711348963868</c:v>
                </c:pt>
                <c:pt idx="483">
                  <c:v>-117.03418632979046</c:v>
                </c:pt>
                <c:pt idx="484">
                  <c:v>-117.100745196769</c:v>
                </c:pt>
                <c:pt idx="485">
                  <c:v>-117.16679790777073</c:v>
                </c:pt>
                <c:pt idx="486">
                  <c:v>-117.23235210299543</c:v>
                </c:pt>
                <c:pt idx="487">
                  <c:v>-117.29741525094988</c:v>
                </c:pt>
                <c:pt idx="488">
                  <c:v>-117.36199465355384</c:v>
                </c:pt>
                <c:pt idx="489">
                  <c:v>-117.42609745105807</c:v>
                </c:pt>
                <c:pt idx="490">
                  <c:v>-117.48973062678186</c:v>
                </c:pt>
                <c:pt idx="491">
                  <c:v>-117.55290101167844</c:v>
                </c:pt>
                <c:pt idx="492">
                  <c:v>-117.61561528873563</c:v>
                </c:pt>
                <c:pt idx="493">
                  <c:v>-117.67787999721847</c:v>
                </c:pt>
                <c:pt idx="494">
                  <c:v>-117.73970153676132</c:v>
                </c:pt>
                <c:pt idx="495">
                  <c:v>-117.80108617131484</c:v>
                </c:pt>
                <c:pt idx="496">
                  <c:v>-117.86204003295495</c:v>
                </c:pt>
                <c:pt idx="497">
                  <c:v>-117.92256912555871</c:v>
                </c:pt>
                <c:pt idx="498">
                  <c:v>-117.98267932835321</c:v>
                </c:pt>
                <c:pt idx="499">
                  <c:v>-118.04237639934246</c:v>
                </c:pt>
                <c:pt idx="500">
                  <c:v>-118.10166597861723</c:v>
                </c:pt>
                <c:pt idx="501">
                  <c:v>-118.16055359155285</c:v>
                </c:pt>
                <c:pt idx="502">
                  <c:v>-118.2190446518992</c:v>
                </c:pt>
                <c:pt idx="503">
                  <c:v>-118.27714446476733</c:v>
                </c:pt>
                <c:pt idx="504">
                  <c:v>-118.3348582295171</c:v>
                </c:pt>
                <c:pt idx="505">
                  <c:v>-118.39219104254917</c:v>
                </c:pt>
                <c:pt idx="506">
                  <c:v>-118.4491479000057</c:v>
                </c:pt>
                <c:pt idx="507">
                  <c:v>-118.50573370038299</c:v>
                </c:pt>
                <c:pt idx="508">
                  <c:v>-118.56195324705953</c:v>
                </c:pt>
                <c:pt idx="509">
                  <c:v>-118.61781125074296</c:v>
                </c:pt>
                <c:pt idx="510">
                  <c:v>-118.67331233183839</c:v>
                </c:pt>
                <c:pt idx="511">
                  <c:v>-118.72846102274218</c:v>
                </c:pt>
                <c:pt idx="512">
                  <c:v>-118.78326177006275</c:v>
                </c:pt>
                <c:pt idx="513">
                  <c:v>-118.83771893677221</c:v>
                </c:pt>
                <c:pt idx="514">
                  <c:v>-118.8918368042907</c:v>
                </c:pt>
                <c:pt idx="515">
                  <c:v>-118.94561957450634</c:v>
                </c:pt>
                <c:pt idx="516">
                  <c:v>-118.99907137173287</c:v>
                </c:pt>
                <c:pt idx="517">
                  <c:v>-119.05219624460767</c:v>
                </c:pt>
                <c:pt idx="518">
                  <c:v>-119.10499816793185</c:v>
                </c:pt>
                <c:pt idx="519">
                  <c:v>-119.15748104445481</c:v>
                </c:pt>
                <c:pt idx="520">
                  <c:v>-119.20964870660538</c:v>
                </c:pt>
                <c:pt idx="521">
                  <c:v>-119.26150491817097</c:v>
                </c:pt>
                <c:pt idx="522">
                  <c:v>-119.31305337592718</c:v>
                </c:pt>
                <c:pt idx="523">
                  <c:v>-119.36429771121919</c:v>
                </c:pt>
                <c:pt idx="524">
                  <c:v>-119.4152414914968</c:v>
                </c:pt>
                <c:pt idx="525">
                  <c:v>-119.46588822180468</c:v>
                </c:pt>
                <c:pt idx="526">
                  <c:v>-119.51624134622963</c:v>
                </c:pt>
                <c:pt idx="527">
                  <c:v>-119.56630424930572</c:v>
                </c:pt>
                <c:pt idx="528">
                  <c:v>-119.61608025737962</c:v>
                </c:pt>
                <c:pt idx="529">
                  <c:v>-119.66557263993673</c:v>
                </c:pt>
                <c:pt idx="530">
                  <c:v>-119.71478461088986</c:v>
                </c:pt>
                <c:pt idx="531">
                  <c:v>-119.76371932983159</c:v>
                </c:pt>
                <c:pt idx="532">
                  <c:v>-119.81237990325158</c:v>
                </c:pt>
                <c:pt idx="533">
                  <c:v>-119.86076938571983</c:v>
                </c:pt>
                <c:pt idx="534">
                  <c:v>-119.90889078103743</c:v>
                </c:pt>
                <c:pt idx="535">
                  <c:v>-119.95674704335522</c:v>
                </c:pt>
                <c:pt idx="536">
                  <c:v>-120.00434107826231</c:v>
                </c:pt>
                <c:pt idx="537">
                  <c:v>-120.05167574384444</c:v>
                </c:pt>
                <c:pt idx="538">
                  <c:v>-120.09875385171398</c:v>
                </c:pt>
                <c:pt idx="539">
                  <c:v>-120.14557816801204</c:v>
                </c:pt>
                <c:pt idx="540">
                  <c:v>-120.19215141438372</c:v>
                </c:pt>
                <c:pt idx="541">
                  <c:v>-120.23847626892731</c:v>
                </c:pt>
                <c:pt idx="542">
                  <c:v>-120.2845553671186</c:v>
                </c:pt>
                <c:pt idx="543">
                  <c:v>-120.3303913027103</c:v>
                </c:pt>
                <c:pt idx="544">
                  <c:v>-120.37598662860827</c:v>
                </c:pt>
                <c:pt idx="545">
                  <c:v>-120.42134385772471</c:v>
                </c:pt>
                <c:pt idx="546">
                  <c:v>-120.46646546380919</c:v>
                </c:pt>
                <c:pt idx="547">
                  <c:v>-120.51135388225825</c:v>
                </c:pt>
                <c:pt idx="548">
                  <c:v>-120.55601151090409</c:v>
                </c:pt>
                <c:pt idx="549">
                  <c:v>-120.60044071078323</c:v>
                </c:pt>
                <c:pt idx="550">
                  <c:v>-120.64464380688557</c:v>
                </c:pt>
                <c:pt idx="551">
                  <c:v>-120.68862308888436</c:v>
                </c:pt>
                <c:pt idx="552">
                  <c:v>-120.73238081184786</c:v>
                </c:pt>
                <c:pt idx="553">
                  <c:v>-120.77591919693333</c:v>
                </c:pt>
                <c:pt idx="554">
                  <c:v>-120.81924043206351</c:v>
                </c:pt>
                <c:pt idx="555">
                  <c:v>-120.8623466725862</c:v>
                </c:pt>
                <c:pt idx="556">
                  <c:v>-120.90524004191798</c:v>
                </c:pt>
                <c:pt idx="557">
                  <c:v>-120.9479226321717</c:v>
                </c:pt>
                <c:pt idx="558">
                  <c:v>-120.9903965047688</c:v>
                </c:pt>
                <c:pt idx="559">
                  <c:v>-121.03266369103679</c:v>
                </c:pt>
                <c:pt idx="560">
                  <c:v>-121.07472619279207</c:v>
                </c:pt>
                <c:pt idx="561">
                  <c:v>-121.11658598290896</c:v>
                </c:pt>
                <c:pt idx="562">
                  <c:v>-121.15824500587479</c:v>
                </c:pt>
                <c:pt idx="563">
                  <c:v>-121.1997051783321</c:v>
                </c:pt>
                <c:pt idx="564">
                  <c:v>-121.24096838960759</c:v>
                </c:pt>
                <c:pt idx="565">
                  <c:v>-121.28203650222875</c:v>
                </c:pt>
                <c:pt idx="566">
                  <c:v>-121.32291135242846</c:v>
                </c:pt>
                <c:pt idx="567">
                  <c:v>-121.36359475063753</c:v>
                </c:pt>
                <c:pt idx="568">
                  <c:v>-121.40408848196583</c:v>
                </c:pt>
                <c:pt idx="569">
                  <c:v>-121.44439430667234</c:v>
                </c:pt>
                <c:pt idx="570">
                  <c:v>-121.48451396062433</c:v>
                </c:pt>
                <c:pt idx="571">
                  <c:v>-121.5244491557458</c:v>
                </c:pt>
                <c:pt idx="572">
                  <c:v>-121.56420158045609</c:v>
                </c:pt>
                <c:pt idx="573">
                  <c:v>-121.60377290009785</c:v>
                </c:pt>
                <c:pt idx="574">
                  <c:v>-121.64316475735592</c:v>
                </c:pt>
                <c:pt idx="575">
                  <c:v>-121.68237877266648</c:v>
                </c:pt>
                <c:pt idx="576">
                  <c:v>-121.72141654461694</c:v>
                </c:pt>
                <c:pt idx="577">
                  <c:v>-121.76027965033697</c:v>
                </c:pt>
                <c:pt idx="578">
                  <c:v>-121.79896964588096</c:v>
                </c:pt>
                <c:pt idx="579">
                  <c:v>-121.83748806660174</c:v>
                </c:pt>
                <c:pt idx="580">
                  <c:v>-121.87583642751616</c:v>
                </c:pt>
                <c:pt idx="581">
                  <c:v>-121.9140162236628</c:v>
                </c:pt>
                <c:pt idx="582">
                  <c:v>-121.95202893045149</c:v>
                </c:pt>
                <c:pt idx="583">
                  <c:v>-121.98987600400557</c:v>
                </c:pt>
                <c:pt idx="584">
                  <c:v>-122.02755888149662</c:v>
                </c:pt>
                <c:pt idx="585">
                  <c:v>-122.06507898147171</c:v>
                </c:pt>
                <c:pt idx="586">
                  <c:v>-122.10243770417409</c:v>
                </c:pt>
                <c:pt idx="587">
                  <c:v>-122.13963643185659</c:v>
                </c:pt>
                <c:pt idx="588">
                  <c:v>-122.17667652908844</c:v>
                </c:pt>
                <c:pt idx="589">
                  <c:v>-122.21355934305586</c:v>
                </c:pt>
                <c:pt idx="590">
                  <c:v>-122.25028620385581</c:v>
                </c:pt>
                <c:pt idx="591">
                  <c:v>-122.28685842478396</c:v>
                </c:pt>
                <c:pt idx="592">
                  <c:v>-122.32327730261648</c:v>
                </c:pt>
                <c:pt idx="593">
                  <c:v>-122.35954411788583</c:v>
                </c:pt>
                <c:pt idx="594">
                  <c:v>-122.3956601351511</c:v>
                </c:pt>
                <c:pt idx="595">
                  <c:v>-122.43162660326234</c:v>
                </c:pt>
                <c:pt idx="596">
                  <c:v>-122.46744475561997</c:v>
                </c:pt>
                <c:pt idx="597">
                  <c:v>-122.50311581042831</c:v>
                </c:pt>
                <c:pt idx="598">
                  <c:v>-122.53864097094436</c:v>
                </c:pt>
                <c:pt idx="599">
                  <c:v>-122.5740214257213</c:v>
                </c:pt>
                <c:pt idx="600">
                  <c:v>-122.60925834884705</c:v>
                </c:pt>
                <c:pt idx="601">
                  <c:v>-122.64435290017803</c:v>
                </c:pt>
                <c:pt idx="602">
                  <c:v>-122.67930622556844</c:v>
                </c:pt>
                <c:pt idx="603">
                  <c:v>-122.71411945709445</c:v>
                </c:pt>
                <c:pt idx="604">
                  <c:v>-122.74879371327449</c:v>
                </c:pt>
                <c:pt idx="605">
                  <c:v>-122.7833300992846</c:v>
                </c:pt>
                <c:pt idx="606">
                  <c:v>-122.81772970717009</c:v>
                </c:pt>
                <c:pt idx="607">
                  <c:v>-122.85199361605248</c:v>
                </c:pt>
                <c:pt idx="608">
                  <c:v>-122.88612289233282</c:v>
                </c:pt>
                <c:pt idx="609">
                  <c:v>-122.92011858989071</c:v>
                </c:pt>
                <c:pt idx="610">
                  <c:v>-122.95398175027961</c:v>
                </c:pt>
                <c:pt idx="611">
                  <c:v>-122.9877134029183</c:v>
                </c:pt>
                <c:pt idx="612">
                  <c:v>-123.02131456527877</c:v>
                </c:pt>
                <c:pt idx="613">
                  <c:v>-123.05478624307008</c:v>
                </c:pt>
                <c:pt idx="614">
                  <c:v>-123.08812943041934</c:v>
                </c:pt>
                <c:pt idx="615">
                  <c:v>-123.12134511004862</c:v>
                </c:pt>
                <c:pt idx="616">
                  <c:v>-123.15443425344887</c:v>
                </c:pt>
                <c:pt idx="617">
                  <c:v>-123.18739782105035</c:v>
                </c:pt>
                <c:pt idx="618">
                  <c:v>-123.22023676238987</c:v>
                </c:pt>
                <c:pt idx="619">
                  <c:v>-123.25295201627506</c:v>
                </c:pt>
                <c:pt idx="620">
                  <c:v>-123.28554451094521</c:v>
                </c:pt>
                <c:pt idx="621">
                  <c:v>-123.31801516422951</c:v>
                </c:pt>
                <c:pt idx="622">
                  <c:v>-123.35036488370187</c:v>
                </c:pt>
                <c:pt idx="623">
                  <c:v>-123.38259456683346</c:v>
                </c:pt>
                <c:pt idx="624">
                  <c:v>-123.41470510114183</c:v>
                </c:pt>
                <c:pt idx="625">
                  <c:v>-123.44669736433769</c:v>
                </c:pt>
                <c:pt idx="626">
                  <c:v>-123.47857222446885</c:v>
                </c:pt>
                <c:pt idx="627">
                  <c:v>-123.51033054006149</c:v>
                </c:pt>
                <c:pt idx="628">
                  <c:v>-123.54197316025898</c:v>
                </c:pt>
                <c:pt idx="629">
                  <c:v>-123.57350092495807</c:v>
                </c:pt>
                <c:pt idx="630">
                  <c:v>-123.6049146649427</c:v>
                </c:pt>
                <c:pt idx="631">
                  <c:v>-123.63621520201525</c:v>
                </c:pt>
                <c:pt idx="632">
                  <c:v>-123.66740334912566</c:v>
                </c:pt>
                <c:pt idx="633">
                  <c:v>-123.69847991049812</c:v>
                </c:pt>
                <c:pt idx="634">
                  <c:v>-123.72944568175532</c:v>
                </c:pt>
                <c:pt idx="635">
                  <c:v>-123.76030145004094</c:v>
                </c:pt>
                <c:pt idx="636">
                  <c:v>-123.79104799413952</c:v>
                </c:pt>
                <c:pt idx="637">
                  <c:v>-123.82168608459446</c:v>
                </c:pt>
                <c:pt idx="638">
                  <c:v>-123.85221648382392</c:v>
                </c:pt>
                <c:pt idx="639">
                  <c:v>-123.88263994623458</c:v>
                </c:pt>
                <c:pt idx="640">
                  <c:v>-123.91295721833356</c:v>
                </c:pt>
                <c:pt idx="641">
                  <c:v>-123.94316903883833</c:v>
                </c:pt>
                <c:pt idx="642">
                  <c:v>-123.97327613878468</c:v>
                </c:pt>
                <c:pt idx="643">
                  <c:v>-124.00327924163284</c:v>
                </c:pt>
                <c:pt idx="644">
                  <c:v>-124.03317906337188</c:v>
                </c:pt>
                <c:pt idx="645">
                  <c:v>-124.06297631262208</c:v>
                </c:pt>
                <c:pt idx="646">
                  <c:v>-124.09267169073593</c:v>
                </c:pt>
                <c:pt idx="647">
                  <c:v>-124.12226589189686</c:v>
                </c:pt>
                <c:pt idx="648">
                  <c:v>-124.15175960321699</c:v>
                </c:pt>
                <c:pt idx="649">
                  <c:v>-124.18115350483248</c:v>
                </c:pt>
                <c:pt idx="650">
                  <c:v>-124.21044826999798</c:v>
                </c:pt>
                <c:pt idx="651">
                  <c:v>-124.23964456517882</c:v>
                </c:pt>
                <c:pt idx="652">
                  <c:v>-124.26874305014232</c:v>
                </c:pt>
                <c:pt idx="653">
                  <c:v>-124.29774437804696</c:v>
                </c:pt>
                <c:pt idx="654">
                  <c:v>-124.32664919553059</c:v>
                </c:pt>
                <c:pt idx="655">
                  <c:v>-124.35545814279672</c:v>
                </c:pt>
                <c:pt idx="656">
                  <c:v>-124.3841718536998</c:v>
                </c:pt>
                <c:pt idx="657">
                  <c:v>-124.4127909558288</c:v>
                </c:pt>
                <c:pt idx="658">
                  <c:v>-124.44131607058944</c:v>
                </c:pt>
                <c:pt idx="659">
                  <c:v>-124.46974781328532</c:v>
                </c:pt>
                <c:pt idx="660">
                  <c:v>-124.49808679319744</c:v>
                </c:pt>
                <c:pt idx="661">
                  <c:v>-124.52633361366262</c:v>
                </c:pt>
                <c:pt idx="662">
                  <c:v>-124.55448887215042</c:v>
                </c:pt>
                <c:pt idx="663">
                  <c:v>-124.58255316033916</c:v>
                </c:pt>
                <c:pt idx="664">
                  <c:v>-124.61052706419048</c:v>
                </c:pt>
                <c:pt idx="665">
                  <c:v>-124.63841116402259</c:v>
                </c:pt>
                <c:pt idx="666">
                  <c:v>-124.66620603458267</c:v>
                </c:pt>
                <c:pt idx="667">
                  <c:v>-124.69391224511801</c:v>
                </c:pt>
                <c:pt idx="668">
                  <c:v>-124.72153035944572</c:v>
                </c:pt>
                <c:pt idx="669">
                  <c:v>-124.74906093602181</c:v>
                </c:pt>
                <c:pt idx="670">
                  <c:v>-124.77650452800876</c:v>
                </c:pt>
                <c:pt idx="671">
                  <c:v>-124.80386168334238</c:v>
                </c:pt>
                <c:pt idx="672">
                  <c:v>-124.83113294479733</c:v>
                </c:pt>
                <c:pt idx="673">
                  <c:v>-124.85831885005183</c:v>
                </c:pt>
                <c:pt idx="674">
                  <c:v>-124.88541993175116</c:v>
                </c:pt>
                <c:pt idx="675">
                  <c:v>-124.91243671757033</c:v>
                </c:pt>
                <c:pt idx="676">
                  <c:v>-124.93936973027579</c:v>
                </c:pt>
                <c:pt idx="677">
                  <c:v>-124.96621948778596</c:v>
                </c:pt>
                <c:pt idx="678">
                  <c:v>-124.99298650323121</c:v>
                </c:pt>
                <c:pt idx="679">
                  <c:v>-125.01967128501249</c:v>
                </c:pt>
                <c:pt idx="680">
                  <c:v>-125.04627433685943</c:v>
                </c:pt>
                <c:pt idx="681">
                  <c:v>-125.0727961578873</c:v>
                </c:pt>
                <c:pt idx="682">
                  <c:v>-125.0992372426532</c:v>
                </c:pt>
                <c:pt idx="683">
                  <c:v>-125.12559808121148</c:v>
                </c:pt>
                <c:pt idx="684">
                  <c:v>-125.15187915916809</c:v>
                </c:pt>
                <c:pt idx="685">
                  <c:v>-125.17808095773444</c:v>
                </c:pt>
                <c:pt idx="686">
                  <c:v>-125.20420395378011</c:v>
                </c:pt>
                <c:pt idx="687">
                  <c:v>-125.230248619885</c:v>
                </c:pt>
                <c:pt idx="688">
                  <c:v>-125.25621542439063</c:v>
                </c:pt>
                <c:pt idx="689">
                  <c:v>-125.2821048314506</c:v>
                </c:pt>
                <c:pt idx="690">
                  <c:v>-125.30791730108049</c:v>
                </c:pt>
                <c:pt idx="691">
                  <c:v>-125.33365328920681</c:v>
                </c:pt>
                <c:pt idx="692">
                  <c:v>-125.35931324771536</c:v>
                </c:pt>
                <c:pt idx="693">
                  <c:v>-125.38489762449882</c:v>
                </c:pt>
                <c:pt idx="694">
                  <c:v>-125.41040686350368</c:v>
                </c:pt>
                <c:pt idx="695">
                  <c:v>-125.43584140477643</c:v>
                </c:pt>
                <c:pt idx="696">
                  <c:v>-125.46120168450912</c:v>
                </c:pt>
                <c:pt idx="697">
                  <c:v>-125.4864881350843</c:v>
                </c:pt>
                <c:pt idx="698">
                  <c:v>-125.51170118511919</c:v>
                </c:pt>
                <c:pt idx="699">
                  <c:v>-125.53684125950926</c:v>
                </c:pt>
                <c:pt idx="700">
                  <c:v>-125.5619087794712</c:v>
                </c:pt>
                <c:pt idx="701">
                  <c:v>-125.58690416258534</c:v>
                </c:pt>
                <c:pt idx="702">
                  <c:v>-125.61182782283731</c:v>
                </c:pt>
                <c:pt idx="703">
                  <c:v>-125.63668017065925</c:v>
                </c:pt>
                <c:pt idx="704">
                  <c:v>-125.66146161297019</c:v>
                </c:pt>
                <c:pt idx="705">
                  <c:v>-125.68617255321635</c:v>
                </c:pt>
                <c:pt idx="706">
                  <c:v>-125.71081339141017</c:v>
                </c:pt>
                <c:pt idx="707">
                  <c:v>-125.73538452416949</c:v>
                </c:pt>
                <c:pt idx="708">
                  <c:v>-125.75988634475561</c:v>
                </c:pt>
                <c:pt idx="709">
                  <c:v>-125.78431924311121</c:v>
                </c:pt>
                <c:pt idx="710">
                  <c:v>-125.80868360589758</c:v>
                </c:pt>
                <c:pt idx="711">
                  <c:v>-125.83297981653121</c:v>
                </c:pt>
                <c:pt idx="712">
                  <c:v>-125.85720825522012</c:v>
                </c:pt>
                <c:pt idx="713">
                  <c:v>-125.88136929899946</c:v>
                </c:pt>
                <c:pt idx="714">
                  <c:v>-125.90546332176689</c:v>
                </c:pt>
                <c:pt idx="715">
                  <c:v>-125.92949069431705</c:v>
                </c:pt>
                <c:pt idx="716">
                  <c:v>-125.95345178437597</c:v>
                </c:pt>
                <c:pt idx="717">
                  <c:v>-125.97734695663485</c:v>
                </c:pt>
                <c:pt idx="718">
                  <c:v>-126.00117657278321</c:v>
                </c:pt>
                <c:pt idx="719">
                  <c:v>-126.02494099154194</c:v>
                </c:pt>
                <c:pt idx="720">
                  <c:v>-126.0486405686955</c:v>
                </c:pt>
                <c:pt idx="721">
                  <c:v>-126.07227565712407</c:v>
                </c:pt>
                <c:pt idx="722">
                  <c:v>-126.09584660683493</c:v>
                </c:pt>
                <c:pt idx="723">
                  <c:v>-126.1193537649936</c:v>
                </c:pt>
                <c:pt idx="724">
                  <c:v>-126.14279747595464</c:v>
                </c:pt>
                <c:pt idx="725">
                  <c:v>-126.16617808129166</c:v>
                </c:pt>
                <c:pt idx="726">
                  <c:v>-126.18949591982749</c:v>
                </c:pt>
                <c:pt idx="727">
                  <c:v>-126.21275132766334</c:v>
                </c:pt>
                <c:pt idx="728">
                  <c:v>-126.23594463820808</c:v>
                </c:pt>
                <c:pt idx="729">
                  <c:v>-126.25907618220694</c:v>
                </c:pt>
                <c:pt idx="730">
                  <c:v>-126.28214628776959</c:v>
                </c:pt>
                <c:pt idx="731">
                  <c:v>-126.30515528039822</c:v>
                </c:pt>
                <c:pt idx="732">
                  <c:v>-126.32810348301516</c:v>
                </c:pt>
                <c:pt idx="733">
                  <c:v>-126.35099121598992</c:v>
                </c:pt>
                <c:pt idx="734">
                  <c:v>-126.37381879716611</c:v>
                </c:pt>
                <c:pt idx="735">
                  <c:v>-126.3965865418879</c:v>
                </c:pt>
                <c:pt idx="736">
                  <c:v>-126.41929476302619</c:v>
                </c:pt>
                <c:pt idx="737">
                  <c:v>-126.44194377100433</c:v>
                </c:pt>
                <c:pt idx="738">
                  <c:v>-126.46453387382374</c:v>
                </c:pt>
                <c:pt idx="739">
                  <c:v>-126.48706537708881</c:v>
                </c:pt>
                <c:pt idx="740">
                  <c:v>-126.50953858403193</c:v>
                </c:pt>
                <c:pt idx="741">
                  <c:v>-126.53195379553787</c:v>
                </c:pt>
                <c:pt idx="742">
                  <c:v>-126.55431131016786</c:v>
                </c:pt>
                <c:pt idx="743">
                  <c:v>-126.57661142418371</c:v>
                </c:pt>
                <c:pt idx="744">
                  <c:v>-126.59885443157106</c:v>
                </c:pt>
                <c:pt idx="745">
                  <c:v>-126.62104062406286</c:v>
                </c:pt>
                <c:pt idx="746">
                  <c:v>-126.64317029116225</c:v>
                </c:pt>
                <c:pt idx="747">
                  <c:v>-126.66524372016519</c:v>
                </c:pt>
                <c:pt idx="748">
                  <c:v>-126.68726119618293</c:v>
                </c:pt>
                <c:pt idx="749">
                  <c:v>-126.70922300216398</c:v>
                </c:pt>
                <c:pt idx="750">
                  <c:v>-126.73112941891603</c:v>
                </c:pt>
                <c:pt idx="751">
                  <c:v>-126.75298072512749</c:v>
                </c:pt>
                <c:pt idx="752">
                  <c:v>-126.77477719738869</c:v>
                </c:pt>
                <c:pt idx="753">
                  <c:v>-126.79651911021296</c:v>
                </c:pt>
                <c:pt idx="754">
                  <c:v>-126.81820673605736</c:v>
                </c:pt>
                <c:pt idx="755">
                  <c:v>-126.83984034534313</c:v>
                </c:pt>
                <c:pt idx="756">
                  <c:v>-126.86142020647591</c:v>
                </c:pt>
                <c:pt idx="757">
                  <c:v>-126.88294658586582</c:v>
                </c:pt>
                <c:pt idx="758">
                  <c:v>-126.90441974794709</c:v>
                </c:pt>
                <c:pt idx="759">
                  <c:v>-126.9258399551976</c:v>
                </c:pt>
                <c:pt idx="760">
                  <c:v>-126.94720746815813</c:v>
                </c:pt>
                <c:pt idx="761">
                  <c:v>-126.96852254545132</c:v>
                </c:pt>
                <c:pt idx="762">
                  <c:v>-126.98978544380054</c:v>
                </c:pt>
                <c:pt idx="763">
                  <c:v>-127.01099641804842</c:v>
                </c:pt>
                <c:pt idx="764">
                  <c:v>-127.03215572117512</c:v>
                </c:pt>
                <c:pt idx="765">
                  <c:v>-127.05326360431641</c:v>
                </c:pt>
                <c:pt idx="766">
                  <c:v>-127.07432031678175</c:v>
                </c:pt>
                <c:pt idx="767">
                  <c:v>-127.0953261060717</c:v>
                </c:pt>
                <c:pt idx="768">
                  <c:v>-127.11628121789556</c:v>
                </c:pt>
                <c:pt idx="769">
                  <c:v>-127.13718589618858</c:v>
                </c:pt>
                <c:pt idx="770">
                  <c:v>-127.15804038312888</c:v>
                </c:pt>
                <c:pt idx="771">
                  <c:v>-127.17884491915441</c:v>
                </c:pt>
                <c:pt idx="772">
                  <c:v>-127.19959974297961</c:v>
                </c:pt>
                <c:pt idx="773">
                  <c:v>-127.22030509161172</c:v>
                </c:pt>
                <c:pt idx="774">
                  <c:v>-127.24096120036708</c:v>
                </c:pt>
                <c:pt idx="775">
                  <c:v>-127.26156830288721</c:v>
                </c:pt>
                <c:pt idx="776">
                  <c:v>-127.28212663115457</c:v>
                </c:pt>
                <c:pt idx="777">
                  <c:v>-127.30263641550837</c:v>
                </c:pt>
                <c:pt idx="778">
                  <c:v>-127.32309788465994</c:v>
                </c:pt>
                <c:pt idx="779">
                  <c:v>-127.34351126570809</c:v>
                </c:pt>
                <c:pt idx="780">
                  <c:v>-127.3638767841542</c:v>
                </c:pt>
                <c:pt idx="781">
                  <c:v>-127.38419466391716</c:v>
                </c:pt>
                <c:pt idx="782">
                  <c:v>-127.4044651273482</c:v>
                </c:pt>
                <c:pt idx="783">
                  <c:v>-127.42468839524545</c:v>
                </c:pt>
                <c:pt idx="784">
                  <c:v>-127.44486468686836</c:v>
                </c:pt>
                <c:pt idx="785">
                  <c:v>-127.46499421995196</c:v>
                </c:pt>
                <c:pt idx="786">
                  <c:v>-127.48507721072104</c:v>
                </c:pt>
                <c:pt idx="787">
                  <c:v>-127.50511387390395</c:v>
                </c:pt>
                <c:pt idx="788">
                  <c:v>-127.52510442274647</c:v>
                </c:pt>
                <c:pt idx="789">
                  <c:v>-127.54504906902542</c:v>
                </c:pt>
                <c:pt idx="790">
                  <c:v>-127.56494802306216</c:v>
                </c:pt>
                <c:pt idx="791">
                  <c:v>-127.58480149373571</c:v>
                </c:pt>
                <c:pt idx="792">
                  <c:v>-127.60460968849614</c:v>
                </c:pt>
                <c:pt idx="793">
                  <c:v>-127.62437281337748</c:v>
                </c:pt>
                <c:pt idx="794">
                  <c:v>-127.64409107301049</c:v>
                </c:pt>
                <c:pt idx="795">
                  <c:v>-127.66376467063554</c:v>
                </c:pt>
                <c:pt idx="796">
                  <c:v>-127.68339380811511</c:v>
                </c:pt>
                <c:pt idx="797">
                  <c:v>-127.70297868594611</c:v>
                </c:pt>
                <c:pt idx="798">
                  <c:v>-127.72251950327234</c:v>
                </c:pt>
                <c:pt idx="799">
                  <c:v>-127.74201645789657</c:v>
                </c:pt>
                <c:pt idx="800">
                  <c:v>-127.76146974629245</c:v>
                </c:pt>
                <c:pt idx="801">
                  <c:v>-127.78087956361659</c:v>
                </c:pt>
                <c:pt idx="802">
                  <c:v>-127.80024610372018</c:v>
                </c:pt>
                <c:pt idx="803">
                  <c:v>-127.81956955916058</c:v>
                </c:pt>
                <c:pt idx="804">
                  <c:v>-127.83885012121294</c:v>
                </c:pt>
                <c:pt idx="805">
                  <c:v>-127.85808797988136</c:v>
                </c:pt>
                <c:pt idx="806">
                  <c:v>-127.87728332391035</c:v>
                </c:pt>
                <c:pt idx="807">
                  <c:v>-127.89643634079579</c:v>
                </c:pt>
                <c:pt idx="808">
                  <c:v>-127.91554721679597</c:v>
                </c:pt>
                <c:pt idx="809">
                  <c:v>-127.93461613694242</c:v>
                </c:pt>
                <c:pt idx="810">
                  <c:v>-127.95364328505073</c:v>
                </c:pt>
                <c:pt idx="811">
                  <c:v>-127.97262884373112</c:v>
                </c:pt>
                <c:pt idx="812">
                  <c:v>-127.99157299439895</c:v>
                </c:pt>
                <c:pt idx="813">
                  <c:v>-128.01047591728519</c:v>
                </c:pt>
                <c:pt idx="814">
                  <c:v>-128.02933779144666</c:v>
                </c:pt>
                <c:pt idx="815">
                  <c:v>-128.04815879477624</c:v>
                </c:pt>
                <c:pt idx="816">
                  <c:v>-128.06693910401279</c:v>
                </c:pt>
                <c:pt idx="817">
                  <c:v>-128.08567889475134</c:v>
                </c:pt>
                <c:pt idx="818">
                  <c:v>-128.10437834145279</c:v>
                </c:pt>
                <c:pt idx="819">
                  <c:v>-128.12303761745372</c:v>
                </c:pt>
                <c:pt idx="820">
                  <c:v>-128.14165689497597</c:v>
                </c:pt>
                <c:pt idx="821">
                  <c:v>-128.16023634513621</c:v>
                </c:pt>
                <c:pt idx="822">
                  <c:v>-128.1787761379554</c:v>
                </c:pt>
                <c:pt idx="823">
                  <c:v>-128.19727644236806</c:v>
                </c:pt>
                <c:pt idx="824">
                  <c:v>-128.21573742623164</c:v>
                </c:pt>
                <c:pt idx="825">
                  <c:v>-128.23415925633549</c:v>
                </c:pt>
                <c:pt idx="826">
                  <c:v>-128.25254209840995</c:v>
                </c:pt>
                <c:pt idx="827">
                  <c:v>-128.27088611713543</c:v>
                </c:pt>
                <c:pt idx="828">
                  <c:v>-128.28919147615105</c:v>
                </c:pt>
                <c:pt idx="829">
                  <c:v>-128.30745833806358</c:v>
                </c:pt>
                <c:pt idx="830">
                  <c:v>-128.325686864456</c:v>
                </c:pt>
                <c:pt idx="831">
                  <c:v>-128.3438772158961</c:v>
                </c:pt>
                <c:pt idx="832">
                  <c:v>-128.362029551945</c:v>
                </c:pt>
                <c:pt idx="833">
                  <c:v>-128.38014403116546</c:v>
                </c:pt>
                <c:pt idx="834">
                  <c:v>-128.39822081113036</c:v>
                </c:pt>
                <c:pt idx="835">
                  <c:v>-128.41626004843073</c:v>
                </c:pt>
                <c:pt idx="836">
                  <c:v>-128.43426189868396</c:v>
                </c:pt>
                <c:pt idx="837">
                  <c:v>-128.45222651654197</c:v>
                </c:pt>
                <c:pt idx="838">
                  <c:v>-128.470154055699</c:v>
                </c:pt>
                <c:pt idx="839">
                  <c:v>-128.48804466889959</c:v>
                </c:pt>
                <c:pt idx="840">
                  <c:v>-128.50589850794643</c:v>
                </c:pt>
                <c:pt idx="841">
                  <c:v>-128.52371572370794</c:v>
                </c:pt>
                <c:pt idx="842">
                  <c:v>-128.54149646612612</c:v>
                </c:pt>
                <c:pt idx="843">
                  <c:v>-128.55924088422398</c:v>
                </c:pt>
                <c:pt idx="844">
                  <c:v>-128.57694912611311</c:v>
                </c:pt>
                <c:pt idx="845">
                  <c:v>-128.59462133900092</c:v>
                </c:pt>
                <c:pt idx="846">
                  <c:v>-128.61225766919833</c:v>
                </c:pt>
                <c:pt idx="847">
                  <c:v>-128.62985826212667</c:v>
                </c:pt>
                <c:pt idx="848">
                  <c:v>-128.64742326232511</c:v>
                </c:pt>
                <c:pt idx="849">
                  <c:v>-128.66495281345766</c:v>
                </c:pt>
                <c:pt idx="850">
                  <c:v>-128.68244705832035</c:v>
                </c:pt>
                <c:pt idx="851">
                  <c:v>-128.69990613884806</c:v>
                </c:pt>
                <c:pt idx="852">
                  <c:v>-128.71733019612151</c:v>
                </c:pt>
                <c:pt idx="853">
                  <c:v>-128.73471937037408</c:v>
                </c:pt>
                <c:pt idx="854">
                  <c:v>-128.75207380099863</c:v>
                </c:pt>
                <c:pt idx="855">
                  <c:v>-128.76939362655412</c:v>
                </c:pt>
                <c:pt idx="856">
                  <c:v>-128.78667898477227</c:v>
                </c:pt>
                <c:pt idx="857">
                  <c:v>-128.80393001256422</c:v>
                </c:pt>
                <c:pt idx="858">
                  <c:v>-128.82114684602695</c:v>
                </c:pt>
                <c:pt idx="859">
                  <c:v>-128.83832962044971</c:v>
                </c:pt>
                <c:pt idx="860">
                  <c:v>-128.85547847032043</c:v>
                </c:pt>
                <c:pt idx="861">
                  <c:v>-128.87259352933211</c:v>
                </c:pt>
                <c:pt idx="862">
                  <c:v>-128.88967493038888</c:v>
                </c:pt>
                <c:pt idx="863">
                  <c:v>-128.90672280561245</c:v>
                </c:pt>
                <c:pt idx="864">
                  <c:v>-128.92373728634797</c:v>
                </c:pt>
                <c:pt idx="865">
                  <c:v>-128.94071850317033</c:v>
                </c:pt>
                <c:pt idx="866">
                  <c:v>-128.95766658589005</c:v>
                </c:pt>
                <c:pt idx="867">
                  <c:v>-128.97458166355923</c:v>
                </c:pt>
                <c:pt idx="868">
                  <c:v>-128.99146386447754</c:v>
                </c:pt>
                <c:pt idx="869">
                  <c:v>-129.00831331619793</c:v>
                </c:pt>
                <c:pt idx="870">
                  <c:v>-129.02513014553256</c:v>
                </c:pt>
                <c:pt idx="871">
                  <c:v>-129.0419144785584</c:v>
                </c:pt>
                <c:pt idx="872">
                  <c:v>-129.05866644062286</c:v>
                </c:pt>
                <c:pt idx="873">
                  <c:v>-129.07538615634971</c:v>
                </c:pt>
                <c:pt idx="874">
                  <c:v>-129.09207374964421</c:v>
                </c:pt>
                <c:pt idx="875">
                  <c:v>-129.10872934369897</c:v>
                </c:pt>
                <c:pt idx="876">
                  <c:v>-129.1253530609992</c:v>
                </c:pt>
                <c:pt idx="877">
                  <c:v>-129.14194502332825</c:v>
                </c:pt>
                <c:pt idx="878">
                  <c:v>-129.15850535177287</c:v>
                </c:pt>
                <c:pt idx="879">
                  <c:v>-129.17503416672849</c:v>
                </c:pt>
                <c:pt idx="880">
                  <c:v>-129.19153158790465</c:v>
                </c:pt>
                <c:pt idx="881">
                  <c:v>-129.20799773432998</c:v>
                </c:pt>
                <c:pt idx="882">
                  <c:v>-129.22443272435743</c:v>
                </c:pt>
                <c:pt idx="883">
                  <c:v>-129.2408366756695</c:v>
                </c:pt>
                <c:pt idx="884">
                  <c:v>-129.25720970528312</c:v>
                </c:pt>
                <c:pt idx="885">
                  <c:v>-129.27355192955469</c:v>
                </c:pt>
                <c:pt idx="886">
                  <c:v>-129.28986346418517</c:v>
                </c:pt>
                <c:pt idx="887">
                  <c:v>-129.30614442422484</c:v>
                </c:pt>
                <c:pt idx="888">
                  <c:v>-129.32239492407828</c:v>
                </c:pt>
                <c:pt idx="889">
                  <c:v>-129.33861507750913</c:v>
                </c:pt>
                <c:pt idx="890">
                  <c:v>-129.35480499764483</c:v>
                </c:pt>
                <c:pt idx="891">
                  <c:v>-129.3709647969815</c:v>
                </c:pt>
                <c:pt idx="892">
                  <c:v>-129.3870945873885</c:v>
                </c:pt>
                <c:pt idx="893">
                  <c:v>-129.40319448011309</c:v>
                </c:pt>
                <c:pt idx="894">
                  <c:v>-129.4192645857851</c:v>
                </c:pt>
                <c:pt idx="895">
                  <c:v>-129.43530501442146</c:v>
                </c:pt>
                <c:pt idx="896">
                  <c:v>-129.45131587543068</c:v>
                </c:pt>
                <c:pt idx="897">
                  <c:v>-129.46729727761732</c:v>
                </c:pt>
                <c:pt idx="898">
                  <c:v>-129.48324932918658</c:v>
                </c:pt>
                <c:pt idx="899">
                  <c:v>-129.49917213774847</c:v>
                </c:pt>
                <c:pt idx="900">
                  <c:v>-129.51506581032234</c:v>
                </c:pt>
                <c:pt idx="901">
                  <c:v>-129.53093045334111</c:v>
                </c:pt>
                <c:pt idx="902">
                  <c:v>-129.54676617265557</c:v>
                </c:pt>
                <c:pt idx="903">
                  <c:v>-129.5625730735386</c:v>
                </c:pt>
                <c:pt idx="904">
                  <c:v>-129.57835126068943</c:v>
                </c:pt>
                <c:pt idx="905">
                  <c:v>-129.59410083823769</c:v>
                </c:pt>
                <c:pt idx="906">
                  <c:v>-129.60982190974769</c:v>
                </c:pt>
                <c:pt idx="907">
                  <c:v>-129.62551457822232</c:v>
                </c:pt>
                <c:pt idx="908">
                  <c:v>-129.64117894610723</c:v>
                </c:pt>
                <c:pt idx="909">
                  <c:v>-129.65681511529488</c:v>
                </c:pt>
                <c:pt idx="910">
                  <c:v>-129.67242318712829</c:v>
                </c:pt>
                <c:pt idx="911">
                  <c:v>-129.68800326240529</c:v>
                </c:pt>
                <c:pt idx="912">
                  <c:v>-129.70355544138218</c:v>
                </c:pt>
                <c:pt idx="913">
                  <c:v>-129.71907982377772</c:v>
                </c:pt>
                <c:pt idx="914">
                  <c:v>-129.73457650877697</c:v>
                </c:pt>
                <c:pt idx="915">
                  <c:v>-129.75004559503495</c:v>
                </c:pt>
                <c:pt idx="916">
                  <c:v>-129.76548718068065</c:v>
                </c:pt>
                <c:pt idx="917">
                  <c:v>-129.78090136332057</c:v>
                </c:pt>
                <c:pt idx="918">
                  <c:v>-129.79628824004249</c:v>
                </c:pt>
                <c:pt idx="919">
                  <c:v>-129.81164790741914</c:v>
                </c:pt>
                <c:pt idx="920">
                  <c:v>-129.82698046151185</c:v>
                </c:pt>
                <c:pt idx="921">
                  <c:v>-129.84228599787409</c:v>
                </c:pt>
                <c:pt idx="922">
                  <c:v>-129.85756461155515</c:v>
                </c:pt>
                <c:pt idx="923">
                  <c:v>-129.87281639710355</c:v>
                </c:pt>
                <c:pt idx="924">
                  <c:v>-129.88804144857068</c:v>
                </c:pt>
                <c:pt idx="925">
                  <c:v>-129.9032398595142</c:v>
                </c:pt>
                <c:pt idx="926">
                  <c:v>-129.9184117230015</c:v>
                </c:pt>
                <c:pt idx="927">
                  <c:v>-129.93355713161318</c:v>
                </c:pt>
                <c:pt idx="928">
                  <c:v>-129.94867617744632</c:v>
                </c:pt>
                <c:pt idx="929">
                  <c:v>-129.96376895211796</c:v>
                </c:pt>
                <c:pt idx="930">
                  <c:v>-129.97883554676835</c:v>
                </c:pt>
                <c:pt idx="931">
                  <c:v>-129.99387605206431</c:v>
                </c:pt>
                <c:pt idx="932">
                  <c:v>-130.00889055820244</c:v>
                </c:pt>
                <c:pt idx="933">
                  <c:v>-130.02387915491246</c:v>
                </c:pt>
                <c:pt idx="934">
                  <c:v>-130.03884193146033</c:v>
                </c:pt>
                <c:pt idx="935">
                  <c:v>-130.0537789766515</c:v>
                </c:pt>
                <c:pt idx="936">
                  <c:v>-130.06869037883399</c:v>
                </c:pt>
                <c:pt idx="937">
                  <c:v>-130.08357622590171</c:v>
                </c:pt>
                <c:pt idx="938">
                  <c:v>-130.09843660529734</c:v>
                </c:pt>
                <c:pt idx="939">
                  <c:v>-130.11327160401555</c:v>
                </c:pt>
                <c:pt idx="940">
                  <c:v>-130.128081308606</c:v>
                </c:pt>
                <c:pt idx="941">
                  <c:v>-130.14286580517648</c:v>
                </c:pt>
                <c:pt idx="942">
                  <c:v>-130.15762517939575</c:v>
                </c:pt>
                <c:pt idx="943">
                  <c:v>-130.17235951649661</c:v>
                </c:pt>
                <c:pt idx="944">
                  <c:v>-130.18706890127882</c:v>
                </c:pt>
                <c:pt idx="945">
                  <c:v>-130.20175341811211</c:v>
                </c:pt>
                <c:pt idx="946">
                  <c:v>-130.21641315093896</c:v>
                </c:pt>
                <c:pt idx="947">
                  <c:v>-130.23104818327761</c:v>
                </c:pt>
                <c:pt idx="948">
                  <c:v>-130.24565859822471</c:v>
                </c:pt>
                <c:pt idx="949">
                  <c:v>-130.26024447845845</c:v>
                </c:pt>
                <c:pt idx="950">
                  <c:v>-130.27480590624111</c:v>
                </c:pt>
                <c:pt idx="951">
                  <c:v>-130.28934296342194</c:v>
                </c:pt>
                <c:pt idx="952">
                  <c:v>-130.30385573143997</c:v>
                </c:pt>
                <c:pt idx="953">
                  <c:v>-130.31834429132658</c:v>
                </c:pt>
                <c:pt idx="954">
                  <c:v>-130.33280872370852</c:v>
                </c:pt>
                <c:pt idx="955">
                  <c:v>-130.34724910881022</c:v>
                </c:pt>
                <c:pt idx="956">
                  <c:v>-130.36166552645676</c:v>
                </c:pt>
                <c:pt idx="957">
                  <c:v>-130.37605805607635</c:v>
                </c:pt>
                <c:pt idx="958">
                  <c:v>-130.39042677670309</c:v>
                </c:pt>
                <c:pt idx="959">
                  <c:v>-130.40477176697942</c:v>
                </c:pt>
                <c:pt idx="960">
                  <c:v>-130.41909310515888</c:v>
                </c:pt>
                <c:pt idx="961">
                  <c:v>-130.43339086910842</c:v>
                </c:pt>
                <c:pt idx="962">
                  <c:v>-130.44766513631123</c:v>
                </c:pt>
                <c:pt idx="963">
                  <c:v>-130.46191598386906</c:v>
                </c:pt>
                <c:pt idx="964">
                  <c:v>-130.47614348850482</c:v>
                </c:pt>
                <c:pt idx="965">
                  <c:v>-130.49034772656495</c:v>
                </c:pt>
                <c:pt idx="966">
                  <c:v>-130.50452877402202</c:v>
                </c:pt>
                <c:pt idx="967">
                  <c:v>-130.51868670647707</c:v>
                </c:pt>
                <c:pt idx="968">
                  <c:v>-130.53282159916205</c:v>
                </c:pt>
                <c:pt idx="969">
                  <c:v>-130.54693352694224</c:v>
                </c:pt>
                <c:pt idx="970">
                  <c:v>-130.56102256431853</c:v>
                </c:pt>
                <c:pt idx="971">
                  <c:v>-130.57508878543004</c:v>
                </c:pt>
                <c:pt idx="972">
                  <c:v>-130.58913226405608</c:v>
                </c:pt>
                <c:pt idx="973">
                  <c:v>-130.60315307361878</c:v>
                </c:pt>
                <c:pt idx="974">
                  <c:v>-130.61715128718532</c:v>
                </c:pt>
                <c:pt idx="975">
                  <c:v>-130.6311269774701</c:v>
                </c:pt>
                <c:pt idx="976">
                  <c:v>-130.64508021683713</c:v>
                </c:pt>
                <c:pt idx="977">
                  <c:v>-130.65901107730221</c:v>
                </c:pt>
                <c:pt idx="978">
                  <c:v>-130.67291963053523</c:v>
                </c:pt>
                <c:pt idx="979">
                  <c:v>-130.6868059478623</c:v>
                </c:pt>
                <c:pt idx="980">
                  <c:v>-130.70067010026804</c:v>
                </c:pt>
                <c:pt idx="981">
                  <c:v>-130.71451215839764</c:v>
                </c:pt>
                <c:pt idx="982">
                  <c:v>-130.72833219255909</c:v>
                </c:pt>
                <c:pt idx="983">
                  <c:v>-130.74213027272535</c:v>
                </c:pt>
                <c:pt idx="984">
                  <c:v>-130.75590646853641</c:v>
                </c:pt>
                <c:pt idx="985">
                  <c:v>-130.76966084930143</c:v>
                </c:pt>
                <c:pt idx="986">
                  <c:v>-130.78339348400084</c:v>
                </c:pt>
                <c:pt idx="987">
                  <c:v>-130.79710444128838</c:v>
                </c:pt>
                <c:pt idx="988">
                  <c:v>-130.81079378949323</c:v>
                </c:pt>
                <c:pt idx="989">
                  <c:v>-130.824461596622</c:v>
                </c:pt>
                <c:pt idx="990">
                  <c:v>-130.83810793036074</c:v>
                </c:pt>
                <c:pt idx="991">
                  <c:v>-130.85173285807696</c:v>
                </c:pt>
                <c:pt idx="992">
                  <c:v>-130.86533644682171</c:v>
                </c:pt>
                <c:pt idx="993">
                  <c:v>-130.87891876333146</c:v>
                </c:pt>
                <c:pt idx="994">
                  <c:v>-130.89247987403007</c:v>
                </c:pt>
                <c:pt idx="995">
                  <c:v>-130.90601984503078</c:v>
                </c:pt>
                <c:pt idx="996">
                  <c:v>-130.91953874213817</c:v>
                </c:pt>
                <c:pt idx="997">
                  <c:v>-130.93303663084995</c:v>
                </c:pt>
                <c:pt idx="998">
                  <c:v>-130.94651357635905</c:v>
                </c:pt>
                <c:pt idx="999">
                  <c:v>-130.95996964355541</c:v>
                </c:pt>
                <c:pt idx="1000">
                  <c:v>-130.97340489702773</c:v>
                </c:pt>
                <c:pt idx="1001">
                  <c:v>-130.98681940106559</c:v>
                </c:pt>
                <c:pt idx="1002">
                  <c:v>-131.00021321966111</c:v>
                </c:pt>
                <c:pt idx="1003">
                  <c:v>-131.01358641651083</c:v>
                </c:pt>
                <c:pt idx="1004">
                  <c:v>-131.02693905501758</c:v>
                </c:pt>
                <c:pt idx="1005">
                  <c:v>-131.04027119829212</c:v>
                </c:pt>
                <c:pt idx="1006">
                  <c:v>-131.05358290915518</c:v>
                </c:pt>
                <c:pt idx="1007">
                  <c:v>-131.06687425013905</c:v>
                </c:pt>
                <c:pt idx="1008">
                  <c:v>-131.0801452834894</c:v>
                </c:pt>
                <c:pt idx="1009">
                  <c:v>-131.09339607116692</c:v>
                </c:pt>
                <c:pt idx="1010">
                  <c:v>-131.10662667484934</c:v>
                </c:pt>
                <c:pt idx="1011">
                  <c:v>-131.11983715593283</c:v>
                </c:pt>
                <c:pt idx="1012">
                  <c:v>-131.1330275755339</c:v>
                </c:pt>
                <c:pt idx="1013">
                  <c:v>-131.1461979944911</c:v>
                </c:pt>
                <c:pt idx="1014">
                  <c:v>-131.15934847336652</c:v>
                </c:pt>
                <c:pt idx="1015">
                  <c:v>-131.17247907244771</c:v>
                </c:pt>
                <c:pt idx="1016">
                  <c:v>-131.18558985174917</c:v>
                </c:pt>
                <c:pt idx="1017">
                  <c:v>-131.19868087101406</c:v>
                </c:pt>
                <c:pt idx="1018">
                  <c:v>-131.21175218971581</c:v>
                </c:pt>
                <c:pt idx="1019">
                  <c:v>-131.22480386705973</c:v>
                </c:pt>
                <c:pt idx="1020">
                  <c:v>-131.2378359619847</c:v>
                </c:pt>
                <c:pt idx="1021">
                  <c:v>-131.25084853316463</c:v>
                </c:pt>
                <c:pt idx="1022">
                  <c:v>-131.2638416390102</c:v>
                </c:pt>
                <c:pt idx="1023">
                  <c:v>-131.27681533767026</c:v>
                </c:pt>
                <c:pt idx="1024">
                  <c:v>-131.28976968703356</c:v>
                </c:pt>
                <c:pt idx="1025">
                  <c:v>-131.30270474473022</c:v>
                </c:pt>
                <c:pt idx="1026">
                  <c:v>-131.31562056813326</c:v>
                </c:pt>
                <c:pt idx="1027">
                  <c:v>-131.32851721436012</c:v>
                </c:pt>
                <c:pt idx="1028">
                  <c:v>-131.34139474027421</c:v>
                </c:pt>
                <c:pt idx="1029">
                  <c:v>-131.35425320248643</c:v>
                </c:pt>
                <c:pt idx="1030">
                  <c:v>-131.36709265735661</c:v>
                </c:pt>
                <c:pt idx="1031">
                  <c:v>-131.37991316099499</c:v>
                </c:pt>
                <c:pt idx="1032">
                  <c:v>-131.39271476926376</c:v>
                </c:pt>
                <c:pt idx="1033">
                  <c:v>-131.40549753777844</c:v>
                </c:pt>
                <c:pt idx="1034">
                  <c:v>-131.41826152190941</c:v>
                </c:pt>
                <c:pt idx="1035">
                  <c:v>-131.43100677678331</c:v>
                </c:pt>
                <c:pt idx="1036">
                  <c:v>-131.44373335728437</c:v>
                </c:pt>
                <c:pt idx="1037">
                  <c:v>-131.45644131805605</c:v>
                </c:pt>
                <c:pt idx="1038">
                  <c:v>-131.46913071350224</c:v>
                </c:pt>
                <c:pt idx="1039">
                  <c:v>-131.48180159778875</c:v>
                </c:pt>
                <c:pt idx="1040">
                  <c:v>-131.49445402484474</c:v>
                </c:pt>
                <c:pt idx="1041">
                  <c:v>-131.50708804836393</c:v>
                </c:pt>
                <c:pt idx="1042">
                  <c:v>-131.51970372180622</c:v>
                </c:pt>
                <c:pt idx="1043">
                  <c:v>-131.53230109839882</c:v>
                </c:pt>
                <c:pt idx="1044">
                  <c:v>-131.54488023113768</c:v>
                </c:pt>
                <c:pt idx="1045">
                  <c:v>-131.55744117278888</c:v>
                </c:pt>
                <c:pt idx="1046">
                  <c:v>-131.56998397588984</c:v>
                </c:pt>
                <c:pt idx="1047">
                  <c:v>-131.58250869275082</c:v>
                </c:pt>
                <c:pt idx="1048">
                  <c:v>-131.595015375456</c:v>
                </c:pt>
                <c:pt idx="1049">
                  <c:v>-131.60750407586497</c:v>
                </c:pt>
                <c:pt idx="1050">
                  <c:v>-131.61997484561391</c:v>
                </c:pt>
                <c:pt idx="1051">
                  <c:v>-131.63242773611694</c:v>
                </c:pt>
                <c:pt idx="1052">
                  <c:v>-131.64486279856735</c:v>
                </c:pt>
                <c:pt idx="1053">
                  <c:v>-131.65728008393887</c:v>
                </c:pt>
                <c:pt idx="1054">
                  <c:v>-131.66967964298689</c:v>
                </c:pt>
                <c:pt idx="1055">
                  <c:v>-131.68206152624981</c:v>
                </c:pt>
                <c:pt idx="1056">
                  <c:v>-131.6944257840502</c:v>
                </c:pt>
                <c:pt idx="1057">
                  <c:v>-131.70677246649598</c:v>
                </c:pt>
                <c:pt idx="1058">
                  <c:v>-131.71910162348169</c:v>
                </c:pt>
                <c:pt idx="1059">
                  <c:v>-131.7314133046898</c:v>
                </c:pt>
                <c:pt idx="1060">
                  <c:v>-131.74370755959171</c:v>
                </c:pt>
                <c:pt idx="1061">
                  <c:v>-131.75598443744911</c:v>
                </c:pt>
                <c:pt idx="1062">
                  <c:v>-131.76824398731506</c:v>
                </c:pt>
                <c:pt idx="1063">
                  <c:v>-131.78048625803524</c:v>
                </c:pt>
                <c:pt idx="1064">
                  <c:v>-131.79271129824906</c:v>
                </c:pt>
                <c:pt idx="1065">
                  <c:v>-131.80491915639084</c:v>
                </c:pt>
                <c:pt idx="1066">
                  <c:v>-131.81710988069102</c:v>
                </c:pt>
                <c:pt idx="1067">
                  <c:v>-131.82928351917721</c:v>
                </c:pt>
                <c:pt idx="1068">
                  <c:v>-131.84144011967533</c:v>
                </c:pt>
                <c:pt idx="1069">
                  <c:v>-131.85357972981083</c:v>
                </c:pt>
                <c:pt idx="1070">
                  <c:v>-131.86570239700973</c:v>
                </c:pt>
                <c:pt idx="1071">
                  <c:v>-131.87780816849971</c:v>
                </c:pt>
                <c:pt idx="1072">
                  <c:v>-131.88989709131135</c:v>
                </c:pt>
                <c:pt idx="1073">
                  <c:v>-131.90196921227908</c:v>
                </c:pt>
                <c:pt idx="1074">
                  <c:v>-131.9140245780423</c:v>
                </c:pt>
                <c:pt idx="1075">
                  <c:v>-131.92606323504651</c:v>
                </c:pt>
                <c:pt idx="1076">
                  <c:v>-131.93808522954436</c:v>
                </c:pt>
                <c:pt idx="1077">
                  <c:v>-131.95009060759668</c:v>
                </c:pt>
                <c:pt idx="1078">
                  <c:v>-131.96207941507359</c:v>
                </c:pt>
                <c:pt idx="1079">
                  <c:v>-131.9740516976556</c:v>
                </c:pt>
                <c:pt idx="1080">
                  <c:v>-131.98600750083449</c:v>
                </c:pt>
                <c:pt idx="1081">
                  <c:v>-131.99794686991447</c:v>
                </c:pt>
                <c:pt idx="1082">
                  <c:v>-132.00986985001322</c:v>
                </c:pt>
                <c:pt idx="1083">
                  <c:v>-132.02177648606283</c:v>
                </c:pt>
                <c:pt idx="1084">
                  <c:v>-132.03366682281091</c:v>
                </c:pt>
                <c:pt idx="1085">
                  <c:v>-132.04554090482156</c:v>
                </c:pt>
                <c:pt idx="1086">
                  <c:v>-132.05739877647628</c:v>
                </c:pt>
                <c:pt idx="1087">
                  <c:v>-132.06924048197513</c:v>
                </c:pt>
                <c:pt idx="1088">
                  <c:v>-132.08106606533761</c:v>
                </c:pt>
                <c:pt idx="1089">
                  <c:v>-132.09287557040369</c:v>
                </c:pt>
                <c:pt idx="1090">
                  <c:v>-132.10466904083475</c:v>
                </c:pt>
                <c:pt idx="1091">
                  <c:v>-132.11644652011455</c:v>
                </c:pt>
                <c:pt idx="1092">
                  <c:v>-132.12820805155025</c:v>
                </c:pt>
                <c:pt idx="1093">
                  <c:v>-132.13995367827323</c:v>
                </c:pt>
                <c:pt idx="1094">
                  <c:v>-132.15168344324027</c:v>
                </c:pt>
                <c:pt idx="1095">
                  <c:v>-132.16339738923426</c:v>
                </c:pt>
                <c:pt idx="1096">
                  <c:v>-132.17509555886522</c:v>
                </c:pt>
                <c:pt idx="1097">
                  <c:v>-132.18677799457129</c:v>
                </c:pt>
                <c:pt idx="1098">
                  <c:v>-132.19844473861957</c:v>
                </c:pt>
                <c:pt idx="1099">
                  <c:v>-132.21009583310709</c:v>
                </c:pt>
                <c:pt idx="1100">
                  <c:v>-132.22173131996169</c:v>
                </c:pt>
                <c:pt idx="1101">
                  <c:v>-132.23335124094297</c:v>
                </c:pt>
                <c:pt idx="1102">
                  <c:v>-132.24495563764305</c:v>
                </c:pt>
                <c:pt idx="1103">
                  <c:v>-132.25654455148771</c:v>
                </c:pt>
                <c:pt idx="1104">
                  <c:v>-132.26811802373709</c:v>
                </c:pt>
                <c:pt idx="1105">
                  <c:v>-132.27967609548656</c:v>
                </c:pt>
                <c:pt idx="1106">
                  <c:v>-132.29121880766775</c:v>
                </c:pt>
                <c:pt idx="1107">
                  <c:v>-132.30274620104919</c:v>
                </c:pt>
                <c:pt idx="1108">
                  <c:v>-132.3142583162375</c:v>
                </c:pt>
                <c:pt idx="1109">
                  <c:v>-132.32575519367785</c:v>
                </c:pt>
                <c:pt idx="1110">
                  <c:v>-132.33723687365517</c:v>
                </c:pt>
                <c:pt idx="1111">
                  <c:v>-132.34870339629478</c:v>
                </c:pt>
                <c:pt idx="1112">
                  <c:v>-132.36015480156334</c:v>
                </c:pt>
                <c:pt idx="1113">
                  <c:v>-132.37159112926955</c:v>
                </c:pt>
                <c:pt idx="1114">
                  <c:v>-132.38301241906518</c:v>
                </c:pt>
                <c:pt idx="1115">
                  <c:v>-132.39441871044573</c:v>
                </c:pt>
                <c:pt idx="1116">
                  <c:v>-132.40581004275134</c:v>
                </c:pt>
                <c:pt idx="1117">
                  <c:v>-132.4171864551675</c:v>
                </c:pt>
                <c:pt idx="1118">
                  <c:v>-132.42854798672607</c:v>
                </c:pt>
                <c:pt idx="1119">
                  <c:v>-132.43989467630581</c:v>
                </c:pt>
                <c:pt idx="1120">
                  <c:v>-132.45122656263334</c:v>
                </c:pt>
                <c:pt idx="1121">
                  <c:v>-132.46254368428396</c:v>
                </c:pt>
                <c:pt idx="1122">
                  <c:v>-132.47384607968235</c:v>
                </c:pt>
                <c:pt idx="1123">
                  <c:v>-132.48513378710336</c:v>
                </c:pt>
                <c:pt idx="1124">
                  <c:v>-132.49640684467286</c:v>
                </c:pt>
                <c:pt idx="1125">
                  <c:v>-132.50766529036844</c:v>
                </c:pt>
                <c:pt idx="1126">
                  <c:v>-132.51890916202024</c:v>
                </c:pt>
                <c:pt idx="1127">
                  <c:v>-132.53013849731155</c:v>
                </c:pt>
                <c:pt idx="1128">
                  <c:v>-132.54135333377991</c:v>
                </c:pt>
                <c:pt idx="1129">
                  <c:v>-132.5525537088175</c:v>
                </c:pt>
                <c:pt idx="1130">
                  <c:v>-132.563739659672</c:v>
                </c:pt>
                <c:pt idx="1131">
                  <c:v>-132.57491122344749</c:v>
                </c:pt>
                <c:pt idx="1132">
                  <c:v>-132.58606843710501</c:v>
                </c:pt>
                <c:pt idx="1133">
                  <c:v>-132.59721133746334</c:v>
                </c:pt>
                <c:pt idx="1134">
                  <c:v>-132.60833996119973</c:v>
                </c:pt>
                <c:pt idx="1135">
                  <c:v>-132.61945434485068</c:v>
                </c:pt>
                <c:pt idx="1136">
                  <c:v>-132.6305545248126</c:v>
                </c:pt>
                <c:pt idx="1137">
                  <c:v>-132.64164053734248</c:v>
                </c:pt>
                <c:pt idx="1138">
                  <c:v>-132.65271241855879</c:v>
                </c:pt>
                <c:pt idx="1139">
                  <c:v>-132.66377020444187</c:v>
                </c:pt>
                <c:pt idx="1140">
                  <c:v>-132.674813930835</c:v>
                </c:pt>
                <c:pt idx="1141">
                  <c:v>-132.68584363344482</c:v>
                </c:pt>
                <c:pt idx="1142">
                  <c:v>-132.69685934784212</c:v>
                </c:pt>
                <c:pt idx="1143">
                  <c:v>-132.70786110946256</c:v>
                </c:pt>
                <c:pt idx="1144">
                  <c:v>-132.71884895360725</c:v>
                </c:pt>
                <c:pt idx="1145">
                  <c:v>-132.72982291544361</c:v>
                </c:pt>
                <c:pt idx="1146">
                  <c:v>-132.74078303000579</c:v>
                </c:pt>
                <c:pt idx="1147">
                  <c:v>-132.75172933219565</c:v>
                </c:pt>
                <c:pt idx="1148">
                  <c:v>-132.76266185678313</c:v>
                </c:pt>
                <c:pt idx="1149">
                  <c:v>-132.77358063840711</c:v>
                </c:pt>
                <c:pt idx="1150">
                  <c:v>-132.78448571157597</c:v>
                </c:pt>
                <c:pt idx="1151">
                  <c:v>-132.79537711066831</c:v>
                </c:pt>
                <c:pt idx="1152">
                  <c:v>-132.80625486993353</c:v>
                </c:pt>
                <c:pt idx="1153">
                  <c:v>-132.81711902349258</c:v>
                </c:pt>
                <c:pt idx="1154">
                  <c:v>-132.82796960533847</c:v>
                </c:pt>
                <c:pt idx="1155">
                  <c:v>-132.83880664933699</c:v>
                </c:pt>
                <c:pt idx="1156">
                  <c:v>-132.84963018922733</c:v>
                </c:pt>
                <c:pt idx="1157">
                  <c:v>-132.86044025862276</c:v>
                </c:pt>
                <c:pt idx="1158">
                  <c:v>-132.87123689101111</c:v>
                </c:pt>
                <c:pt idx="1159">
                  <c:v>-132.88202011975554</c:v>
                </c:pt>
                <c:pt idx="1160">
                  <c:v>-132.89278997809512</c:v>
                </c:pt>
                <c:pt idx="1161">
                  <c:v>-132.90354649914542</c:v>
                </c:pt>
                <c:pt idx="1162">
                  <c:v>-132.91428971589917</c:v>
                </c:pt>
                <c:pt idx="1163">
                  <c:v>-132.92501966122671</c:v>
                </c:pt>
                <c:pt idx="1164">
                  <c:v>-132.93573636787684</c:v>
                </c:pt>
                <c:pt idx="1165">
                  <c:v>-132.94643986847723</c:v>
                </c:pt>
                <c:pt idx="1166">
                  <c:v>-132.95713019553509</c:v>
                </c:pt>
                <c:pt idx="1167">
                  <c:v>-132.96780738143775</c:v>
                </c:pt>
                <c:pt idx="1168">
                  <c:v>-132.97847145845324</c:v>
                </c:pt>
                <c:pt idx="1169">
                  <c:v>-132.98912245873095</c:v>
                </c:pt>
                <c:pt idx="1170">
                  <c:v>-132.99976041430205</c:v>
                </c:pt>
                <c:pt idx="1171">
                  <c:v>-133.01038535708017</c:v>
                </c:pt>
                <c:pt idx="1172">
                  <c:v>-133.0209973188621</c:v>
                </c:pt>
                <c:pt idx="1173">
                  <c:v>-133.03159633132805</c:v>
                </c:pt>
                <c:pt idx="1174">
                  <c:v>-133.04218242604253</c:v>
                </c:pt>
                <c:pt idx="1175">
                  <c:v>-133.05275563445474</c:v>
                </c:pt>
                <c:pt idx="1176">
                  <c:v>-133.0633159878991</c:v>
                </c:pt>
                <c:pt idx="1177">
                  <c:v>-133.07386351759604</c:v>
                </c:pt>
                <c:pt idx="1178">
                  <c:v>-133.08439825465223</c:v>
                </c:pt>
                <c:pt idx="1179">
                  <c:v>-133.09492023006138</c:v>
                </c:pt>
                <c:pt idx="1180">
                  <c:v>-133.10542947470464</c:v>
                </c:pt>
                <c:pt idx="1181">
                  <c:v>-133.11592601935132</c:v>
                </c:pt>
                <c:pt idx="1182">
                  <c:v>-133.12640989465919</c:v>
                </c:pt>
                <c:pt idx="1183">
                  <c:v>-133.13688113117519</c:v>
                </c:pt>
                <c:pt idx="1184">
                  <c:v>-133.14733975933592</c:v>
                </c:pt>
                <c:pt idx="1185">
                  <c:v>-133.15778580946821</c:v>
                </c:pt>
                <c:pt idx="1186">
                  <c:v>-133.16821931178947</c:v>
                </c:pt>
                <c:pt idx="1187">
                  <c:v>-133.1786402964085</c:v>
                </c:pt>
                <c:pt idx="1188">
                  <c:v>-133.18904879332575</c:v>
                </c:pt>
                <c:pt idx="1189">
                  <c:v>-133.19944483243404</c:v>
                </c:pt>
                <c:pt idx="1190">
                  <c:v>-133.20982844351892</c:v>
                </c:pt>
                <c:pt idx="1191">
                  <c:v>-133.22019965625924</c:v>
                </c:pt>
                <c:pt idx="1192">
                  <c:v>-133.23055850022774</c:v>
                </c:pt>
                <c:pt idx="1193">
                  <c:v>-133.24090500489135</c:v>
                </c:pt>
                <c:pt idx="1194">
                  <c:v>-133.25123919961197</c:v>
                </c:pt>
                <c:pt idx="1195">
                  <c:v>-133.26156111364671</c:v>
                </c:pt>
                <c:pt idx="1196">
                  <c:v>-133.27187077614857</c:v>
                </c:pt>
                <c:pt idx="1197">
                  <c:v>-133.28216821616684</c:v>
                </c:pt>
                <c:pt idx="1198">
                  <c:v>-133.29245346264756</c:v>
                </c:pt>
                <c:pt idx="1199">
                  <c:v>-133.30272654443419</c:v>
                </c:pt>
                <c:pt idx="1200">
                  <c:v>-133.31298749026786</c:v>
                </c:pt>
                <c:pt idx="1201">
                  <c:v>-133.323236328788</c:v>
                </c:pt>
                <c:pt idx="1202">
                  <c:v>-133.33347308853277</c:v>
                </c:pt>
                <c:pt idx="1203">
                  <c:v>-133.34369779793957</c:v>
                </c:pt>
                <c:pt idx="1204">
                  <c:v>-133.35391048534547</c:v>
                </c:pt>
                <c:pt idx="1205">
                  <c:v>-133.36411117898771</c:v>
                </c:pt>
                <c:pt idx="1206">
                  <c:v>-133.37429990700417</c:v>
                </c:pt>
                <c:pt idx="1207">
                  <c:v>-133.38447669743383</c:v>
                </c:pt>
                <c:pt idx="1208">
                  <c:v>-133.39464157821718</c:v>
                </c:pt>
                <c:pt idx="1209">
                  <c:v>-133.40479457719678</c:v>
                </c:pt>
                <c:pt idx="1210">
                  <c:v>-133.41493572211769</c:v>
                </c:pt>
                <c:pt idx="1211">
                  <c:v>-133.42506504062783</c:v>
                </c:pt>
                <c:pt idx="1212">
                  <c:v>-133.43518256027858</c:v>
                </c:pt>
                <c:pt idx="1213">
                  <c:v>-133.44528830852508</c:v>
                </c:pt>
                <c:pt idx="1214">
                  <c:v>-133.45538231272681</c:v>
                </c:pt>
                <c:pt idx="1215">
                  <c:v>-133.46546460014798</c:v>
                </c:pt>
                <c:pt idx="1216">
                  <c:v>-133.47553519795792</c:v>
                </c:pt>
                <c:pt idx="1217">
                  <c:v>-133.48559413323159</c:v>
                </c:pt>
                <c:pt idx="1218">
                  <c:v>-133.49564143295001</c:v>
                </c:pt>
                <c:pt idx="1219">
                  <c:v>-133.50567712400067</c:v>
                </c:pt>
                <c:pt idx="1220">
                  <c:v>-133.51570123317794</c:v>
                </c:pt>
                <c:pt idx="1221">
                  <c:v>-133.52571378718358</c:v>
                </c:pt>
                <c:pt idx="1222">
                  <c:v>-133.53571481262705</c:v>
                </c:pt>
                <c:pt idx="1223">
                  <c:v>-133.54570433602609</c:v>
                </c:pt>
                <c:pt idx="1224">
                  <c:v>-133.55568238380698</c:v>
                </c:pt>
                <c:pt idx="1225">
                  <c:v>-133.56564898230505</c:v>
                </c:pt>
                <c:pt idx="1226">
                  <c:v>-133.5756041577651</c:v>
                </c:pt>
                <c:pt idx="1227">
                  <c:v>-133.58554793634178</c:v>
                </c:pt>
                <c:pt idx="1228">
                  <c:v>-133.5954803441</c:v>
                </c:pt>
                <c:pt idx="1229">
                  <c:v>-133.60540140701534</c:v>
                </c:pt>
                <c:pt idx="1230">
                  <c:v>-133.61531115097455</c:v>
                </c:pt>
                <c:pt idx="1231">
                  <c:v>-133.62520960177577</c:v>
                </c:pt>
                <c:pt idx="1232">
                  <c:v>-133.63509678512915</c:v>
                </c:pt>
                <c:pt idx="1233">
                  <c:v>-133.6449727266571</c:v>
                </c:pt>
                <c:pt idx="1234">
                  <c:v>-133.65483745189468</c:v>
                </c:pt>
                <c:pt idx="1235">
                  <c:v>-133.66469098629011</c:v>
                </c:pt>
                <c:pt idx="1236">
                  <c:v>-133.67453335520509</c:v>
                </c:pt>
                <c:pt idx="1237">
                  <c:v>-133.68436458391517</c:v>
                </c:pt>
                <c:pt idx="1238">
                  <c:v>-133.69418469761024</c:v>
                </c:pt>
                <c:pt idx="1239">
                  <c:v>-133.70399372139474</c:v>
                </c:pt>
                <c:pt idx="1240">
                  <c:v>-133.71379168028824</c:v>
                </c:pt>
                <c:pt idx="1241">
                  <c:v>-133.72357859922573</c:v>
                </c:pt>
                <c:pt idx="1242">
                  <c:v>-133.733354503058</c:v>
                </c:pt>
                <c:pt idx="1243">
                  <c:v>-133.74311941655196</c:v>
                </c:pt>
                <c:pt idx="1244">
                  <c:v>-133.75287336439123</c:v>
                </c:pt>
                <c:pt idx="1245">
                  <c:v>-133.76261637117619</c:v>
                </c:pt>
                <c:pt idx="1246">
                  <c:v>-133.77234846142466</c:v>
                </c:pt>
                <c:pt idx="1247">
                  <c:v>-133.78206965957207</c:v>
                </c:pt>
                <c:pt idx="1248">
                  <c:v>-133.79177998997196</c:v>
                </c:pt>
                <c:pt idx="1249">
                  <c:v>-133.80147947689622</c:v>
                </c:pt>
                <c:pt idx="1250">
                  <c:v>-133.81116814453557</c:v>
                </c:pt>
                <c:pt idx="1251">
                  <c:v>-133.82084601699981</c:v>
                </c:pt>
                <c:pt idx="1252">
                  <c:v>-133.83051311831829</c:v>
                </c:pt>
                <c:pt idx="1253">
                  <c:v>-133.84016947244021</c:v>
                </c:pt>
                <c:pt idx="1254">
                  <c:v>-133.84981510323496</c:v>
                </c:pt>
                <c:pt idx="1255">
                  <c:v>-133.85945003449257</c:v>
                </c:pt>
                <c:pt idx="1256">
                  <c:v>-133.86907428992384</c:v>
                </c:pt>
                <c:pt idx="1257">
                  <c:v>-133.87868789316099</c:v>
                </c:pt>
                <c:pt idx="1258">
                  <c:v>-133.8882908677578</c:v>
                </c:pt>
                <c:pt idx="1259">
                  <c:v>-133.89788323718997</c:v>
                </c:pt>
                <c:pt idx="1260">
                  <c:v>-133.90746502485564</c:v>
                </c:pt>
                <c:pt idx="1261">
                  <c:v>-133.91703625407541</c:v>
                </c:pt>
                <c:pt idx="1262">
                  <c:v>-133.92659694809305</c:v>
                </c:pt>
                <c:pt idx="1263">
                  <c:v>-133.9361471300756</c:v>
                </c:pt>
                <c:pt idx="1264">
                  <c:v>-133.94568682311368</c:v>
                </c:pt>
                <c:pt idx="1265">
                  <c:v>-133.95521605022205</c:v>
                </c:pt>
                <c:pt idx="1266">
                  <c:v>-133.96473483433971</c:v>
                </c:pt>
                <c:pt idx="1267">
                  <c:v>-133.97424319833033</c:v>
                </c:pt>
                <c:pt idx="1268">
                  <c:v>-133.98374116498269</c:v>
                </c:pt>
                <c:pt idx="1269">
                  <c:v>-133.99322875701074</c:v>
                </c:pt>
                <c:pt idx="1270">
                  <c:v>-134.00270599705414</c:v>
                </c:pt>
                <c:pt idx="1271">
                  <c:v>-134.01217290767858</c:v>
                </c:pt>
                <c:pt idx="1272">
                  <c:v>-134.02162951137595</c:v>
                </c:pt>
                <c:pt idx="1273">
                  <c:v>-134.03107583056482</c:v>
                </c:pt>
                <c:pt idx="1274">
                  <c:v>-134.0405118875907</c:v>
                </c:pt>
                <c:pt idx="1275">
                  <c:v>-134.04993770472629</c:v>
                </c:pt>
                <c:pt idx="1276">
                  <c:v>-134.05935330417196</c:v>
                </c:pt>
                <c:pt idx="1277">
                  <c:v>-134.06875870805584</c:v>
                </c:pt>
                <c:pt idx="1278">
                  <c:v>-134.07815393843435</c:v>
                </c:pt>
                <c:pt idx="1279">
                  <c:v>-134.08753901729239</c:v>
                </c:pt>
                <c:pt idx="1280">
                  <c:v>-134.09691396654367</c:v>
                </c:pt>
                <c:pt idx="1281">
                  <c:v>-134.10627880803096</c:v>
                </c:pt>
                <c:pt idx="1282">
                  <c:v>-134.11563356352656</c:v>
                </c:pt>
                <c:pt idx="1283">
                  <c:v>-134.12497825473241</c:v>
                </c:pt>
                <c:pt idx="1284">
                  <c:v>-134.13431290328057</c:v>
                </c:pt>
                <c:pt idx="1285">
                  <c:v>-134.14363753073334</c:v>
                </c:pt>
                <c:pt idx="1286">
                  <c:v>-134.15295215858373</c:v>
                </c:pt>
                <c:pt idx="1287">
                  <c:v>-134.16225680825559</c:v>
                </c:pt>
                <c:pt idx="1288">
                  <c:v>-134.17155150110409</c:v>
                </c:pt>
                <c:pt idx="1289">
                  <c:v>-134.18083625841581</c:v>
                </c:pt>
                <c:pt idx="1290">
                  <c:v>-134.19011110140929</c:v>
                </c:pt>
                <c:pt idx="1291">
                  <c:v>-134.19937605123502</c:v>
                </c:pt>
                <c:pt idx="1292">
                  <c:v>-134.20863112897592</c:v>
                </c:pt>
                <c:pt idx="1293">
                  <c:v>-134.21787635564769</c:v>
                </c:pt>
                <c:pt idx="1294">
                  <c:v>-134.22711175219885</c:v>
                </c:pt>
                <c:pt idx="1295">
                  <c:v>-134.23633733951127</c:v>
                </c:pt>
                <c:pt idx="1296">
                  <c:v>-134.24555313840028</c:v>
                </c:pt>
                <c:pt idx="1297">
                  <c:v>-134.25475916961511</c:v>
                </c:pt>
                <c:pt idx="1298">
                  <c:v>-134.26395545383897</c:v>
                </c:pt>
                <c:pt idx="1299">
                  <c:v>-134.27314201168957</c:v>
                </c:pt>
                <c:pt idx="1300">
                  <c:v>-134.28231886371918</c:v>
                </c:pt>
                <c:pt idx="1301">
                  <c:v>-134.29148603041506</c:v>
                </c:pt>
                <c:pt idx="1302">
                  <c:v>-134.30064353219956</c:v>
                </c:pt>
                <c:pt idx="1303">
                  <c:v>-134.30979138943067</c:v>
                </c:pt>
                <c:pt idx="1304">
                  <c:v>-134.31892962240198</c:v>
                </c:pt>
                <c:pt idx="1305">
                  <c:v>-134.32805825134321</c:v>
                </c:pt>
                <c:pt idx="1306">
                  <c:v>-134.33717729642024</c:v>
                </c:pt>
                <c:pt idx="1307">
                  <c:v>-134.34628677773563</c:v>
                </c:pt>
                <c:pt idx="1308">
                  <c:v>-134.35538671532865</c:v>
                </c:pt>
                <c:pt idx="1309">
                  <c:v>-134.36447712917573</c:v>
                </c:pt>
                <c:pt idx="1310">
                  <c:v>-134.37355803919058</c:v>
                </c:pt>
                <c:pt idx="1311">
                  <c:v>-134.38262946522462</c:v>
                </c:pt>
                <c:pt idx="1312">
                  <c:v>-134.39169142706697</c:v>
                </c:pt>
                <c:pt idx="1313">
                  <c:v>-134.40074394444508</c:v>
                </c:pt>
                <c:pt idx="1314">
                  <c:v>-134.40978703702461</c:v>
                </c:pt>
                <c:pt idx="1315">
                  <c:v>-134.41882072440998</c:v>
                </c:pt>
                <c:pt idx="1316">
                  <c:v>-134.42784502614441</c:v>
                </c:pt>
                <c:pt idx="1317">
                  <c:v>-134.43685996171035</c:v>
                </c:pt>
                <c:pt idx="1318">
                  <c:v>-134.44586555052956</c:v>
                </c:pt>
                <c:pt idx="1319">
                  <c:v>-134.45486181196358</c:v>
                </c:pt>
                <c:pt idx="1320">
                  <c:v>-134.46384876531374</c:v>
                </c:pt>
                <c:pt idx="1321">
                  <c:v>-134.47282642982159</c:v>
                </c:pt>
                <c:pt idx="1322">
                  <c:v>-134.48179482466901</c:v>
                </c:pt>
                <c:pt idx="1323">
                  <c:v>-134.49075396897862</c:v>
                </c:pt>
                <c:pt idx="1324">
                  <c:v>-134.49970388181382</c:v>
                </c:pt>
                <c:pt idx="1325">
                  <c:v>-134.50864458217922</c:v>
                </c:pt>
                <c:pt idx="1326">
                  <c:v>-134.51757608902076</c:v>
                </c:pt>
                <c:pt idx="1327">
                  <c:v>-134.52649842122605</c:v>
                </c:pt>
                <c:pt idx="1328">
                  <c:v>-134.53541159762446</c:v>
                </c:pt>
                <c:pt idx="1329">
                  <c:v>-134.54431563698756</c:v>
                </c:pt>
                <c:pt idx="1330">
                  <c:v>-134.55321055802918</c:v>
                </c:pt>
                <c:pt idx="1331">
                  <c:v>-134.56209637940574</c:v>
                </c:pt>
                <c:pt idx="1332">
                  <c:v>-134.57097311971648</c:v>
                </c:pt>
                <c:pt idx="1333">
                  <c:v>-134.57984079750361</c:v>
                </c:pt>
                <c:pt idx="1334">
                  <c:v>-134.58869943125268</c:v>
                </c:pt>
                <c:pt idx="1335">
                  <c:v>-134.5975490393927</c:v>
                </c:pt>
                <c:pt idx="1336">
                  <c:v>-134.60638964029641</c:v>
                </c:pt>
                <c:pt idx="1337">
                  <c:v>-134.61522125228055</c:v>
                </c:pt>
                <c:pt idx="1338">
                  <c:v>-134.62404389360594</c:v>
                </c:pt>
                <c:pt idx="1339">
                  <c:v>-134.63285758247793</c:v>
                </c:pt>
                <c:pt idx="1340">
                  <c:v>-134.64166233704645</c:v>
                </c:pt>
                <c:pt idx="1341">
                  <c:v>-134.6504581754063</c:v>
                </c:pt>
                <c:pt idx="1342">
                  <c:v>-134.65924511559729</c:v>
                </c:pt>
                <c:pt idx="1343">
                  <c:v>-134.66802317560473</c:v>
                </c:pt>
                <c:pt idx="1344">
                  <c:v>-134.67679237335923</c:v>
                </c:pt>
                <c:pt idx="1345">
                  <c:v>-134.68555272673728</c:v>
                </c:pt>
                <c:pt idx="1346">
                  <c:v>-134.69430425356134</c:v>
                </c:pt>
                <c:pt idx="1347">
                  <c:v>-134.70304697159997</c:v>
                </c:pt>
                <c:pt idx="1348">
                  <c:v>-134.71178089856824</c:v>
                </c:pt>
                <c:pt idx="1349">
                  <c:v>-134.72050605212769</c:v>
                </c:pt>
                <c:pt idx="1350">
                  <c:v>-134.72922244988683</c:v>
                </c:pt>
                <c:pt idx="1351">
                  <c:v>-134.73793010940113</c:v>
                </c:pt>
                <c:pt idx="1352">
                  <c:v>-134.74662904817336</c:v>
                </c:pt>
                <c:pt idx="1353">
                  <c:v>-134.75531928365371</c:v>
                </c:pt>
              </c:numCache>
            </c:numRef>
          </c:yVal>
          <c:smooth val="1"/>
          <c:extLst>
            <c:ext xmlns:c16="http://schemas.microsoft.com/office/drawing/2014/chart" uri="{C3380CC4-5D6E-409C-BE32-E72D297353CC}">
              <c16:uniqueId val="{00000000-BE8B-435D-A6C6-3A397E4E0264}"/>
            </c:ext>
          </c:extLst>
        </c:ser>
        <c:ser>
          <c:idx val="1"/>
          <c:order val="1"/>
          <c:tx>
            <c:strRef>
              <c:f>FSM!$C$5</c:f>
              <c:strCache>
                <c:ptCount val="1"/>
                <c:pt idx="0">
                  <c:v>914MHz</c:v>
                </c:pt>
              </c:strCache>
            </c:strRef>
          </c:tx>
          <c:spPr>
            <a:ln w="25400">
              <a:solidFill>
                <a:srgbClr val="3366FF"/>
              </a:solidFill>
              <a:prstDash val="solid"/>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FSM!$C$20:$C$1373</c:f>
              <c:numCache>
                <c:formatCode>0.000_ </c:formatCode>
                <c:ptCount val="1354"/>
                <c:pt idx="0">
                  <c:v>-14.65892391467662</c:v>
                </c:pt>
                <c:pt idx="1">
                  <c:v>-15.486777617841121</c:v>
                </c:pt>
                <c:pt idx="2">
                  <c:v>-16.242548835629115</c:v>
                </c:pt>
                <c:pt idx="3">
                  <c:v>-16.937790960813359</c:v>
                </c:pt>
                <c:pt idx="4">
                  <c:v>-17.581484628241384</c:v>
                </c:pt>
                <c:pt idx="5">
                  <c:v>-18.180749095790247</c:v>
                </c:pt>
                <c:pt idx="6">
                  <c:v>-18.741323567795121</c:v>
                </c:pt>
                <c:pt idx="7">
                  <c:v>-19.267902342242103</c:v>
                </c:pt>
                <c:pt idx="8">
                  <c:v>-19.764374016742742</c:v>
                </c:pt>
                <c:pt idx="9">
                  <c:v>-20.233995933733198</c:v>
                </c:pt>
                <c:pt idx="10">
                  <c:v>-20.679523827956245</c:v>
                </c:pt>
                <c:pt idx="11">
                  <c:v>-21.103309809355011</c:v>
                </c:pt>
                <c:pt idx="12">
                  <c:v>-21.507377531120746</c:v>
                </c:pt>
                <c:pt idx="13">
                  <c:v>-21.893480635028482</c:v>
                </c:pt>
                <c:pt idx="14">
                  <c:v>-22.263148748908741</c:v>
                </c:pt>
                <c:pt idx="15">
                  <c:v>-22.61772408811737</c:v>
                </c:pt>
                <c:pt idx="16">
                  <c:v>-22.958390874092984</c:v>
                </c:pt>
                <c:pt idx="17">
                  <c:v>-23.286199197856369</c:v>
                </c:pt>
                <c:pt idx="18">
                  <c:v>-23.602084541521009</c:v>
                </c:pt>
                <c:pt idx="19">
                  <c:v>-23.90688387265574</c:v>
                </c:pt>
                <c:pt idx="20">
                  <c:v>-24.201349009069872</c:v>
                </c:pt>
                <c:pt idx="21">
                  <c:v>-24.486157791362075</c:v>
                </c:pt>
                <c:pt idx="22">
                  <c:v>-24.761923481074739</c:v>
                </c:pt>
                <c:pt idx="23">
                  <c:v>-25.029202712234373</c:v>
                </c:pt>
                <c:pt idx="24">
                  <c:v>-25.28850225552172</c:v>
                </c:pt>
                <c:pt idx="25">
                  <c:v>-25.540284801682134</c:v>
                </c:pt>
                <c:pt idx="26">
                  <c:v>-25.784973930022367</c:v>
                </c:pt>
                <c:pt idx="27">
                  <c:v>-26.02295839601652</c:v>
                </c:pt>
                <c:pt idx="28">
                  <c:v>-26.254595847012823</c:v>
                </c:pt>
                <c:pt idx="29">
                  <c:v>-26.480216055206604</c:v>
                </c:pt>
                <c:pt idx="30">
                  <c:v>-26.700123741235871</c:v>
                </c:pt>
                <c:pt idx="31">
                  <c:v>-26.914601049071329</c:v>
                </c:pt>
                <c:pt idx="32">
                  <c:v>-27.123909722634629</c:v>
                </c:pt>
                <c:pt idx="33">
                  <c:v>-27.328293026268355</c:v>
                </c:pt>
                <c:pt idx="34">
                  <c:v>-27.527977444400371</c:v>
                </c:pt>
                <c:pt idx="35">
                  <c:v>-27.723174190183499</c:v>
                </c:pt>
                <c:pt idx="36">
                  <c:v>-27.9140805483081</c:v>
                </c:pt>
                <c:pt idx="37">
                  <c:v>-28.100881073390973</c:v>
                </c:pt>
                <c:pt idx="38">
                  <c:v>-28.283748662188366</c:v>
                </c:pt>
                <c:pt idx="39">
                  <c:v>-28.462845515246897</c:v>
                </c:pt>
                <c:pt idx="40">
                  <c:v>-28.638324001396995</c:v>
                </c:pt>
                <c:pt idx="41">
                  <c:v>-28.810327436635347</c:v>
                </c:pt>
                <c:pt idx="42">
                  <c:v>-28.978990787372602</c:v>
                </c:pt>
                <c:pt idx="43">
                  <c:v>-29.1444413066924</c:v>
                </c:pt>
                <c:pt idx="44">
                  <c:v>-29.306799111135994</c:v>
                </c:pt>
                <c:pt idx="45">
                  <c:v>-29.466177704561495</c:v>
                </c:pt>
                <c:pt idx="46">
                  <c:v>-29.622684454800627</c:v>
                </c:pt>
                <c:pt idx="47">
                  <c:v>-29.77642102812645</c:v>
                </c:pt>
                <c:pt idx="48">
                  <c:v>-29.927483785935365</c:v>
                </c:pt>
                <c:pt idx="49">
                  <c:v>-30.075964147519507</c:v>
                </c:pt>
                <c:pt idx="50">
                  <c:v>-30.221948922349497</c:v>
                </c:pt>
                <c:pt idx="51">
                  <c:v>-30.365520614891963</c:v>
                </c:pt>
                <c:pt idx="52">
                  <c:v>-30.506757704641679</c:v>
                </c:pt>
                <c:pt idx="53">
                  <c:v>-30.645734903748249</c:v>
                </c:pt>
                <c:pt idx="54">
                  <c:v>-30.782523394354357</c:v>
                </c:pt>
                <c:pt idx="55">
                  <c:v>-30.91719104753372</c:v>
                </c:pt>
                <c:pt idx="56">
                  <c:v>-31.049802625513976</c:v>
                </c:pt>
                <c:pt idx="57">
                  <c:v>-31.180419968693144</c:v>
                </c:pt>
                <c:pt idx="58">
                  <c:v>-31.309102168801331</c:v>
                </c:pt>
                <c:pt idx="59">
                  <c:v>-31.435905729421719</c:v>
                </c:pt>
                <c:pt idx="60">
                  <c:v>-31.560884714961745</c:v>
                </c:pt>
                <c:pt idx="61">
                  <c:v>-31.684090889058112</c:v>
                </c:pt>
                <c:pt idx="62">
                  <c:v>-31.805573843301985</c:v>
                </c:pt>
                <c:pt idx="63">
                  <c:v>-31.925381117085728</c:v>
                </c:pt>
                <c:pt idx="64">
                  <c:v>-32.043558309296138</c:v>
                </c:pt>
                <c:pt idx="65">
                  <c:v>-32.160149182510615</c:v>
                </c:pt>
                <c:pt idx="66">
                  <c:v>-32.275195760292441</c:v>
                </c:pt>
                <c:pt idx="67">
                  <c:v>-32.388738418126252</c:v>
                </c:pt>
                <c:pt idx="68">
                  <c:v>-32.500815968486222</c:v>
                </c:pt>
                <c:pt idx="69">
                  <c:v>-32.611465740485443</c:v>
                </c:pt>
                <c:pt idx="70">
                  <c:v>-32.720723654515481</c:v>
                </c:pt>
                <c:pt idx="71">
                  <c:v>-32.8286242922496</c:v>
                </c:pt>
                <c:pt idx="72">
                  <c:v>-32.935200962350947</c:v>
                </c:pt>
                <c:pt idx="73">
                  <c:v>-33.040485762198088</c:v>
                </c:pt>
                <c:pt idx="74">
                  <c:v>-33.144509635914247</c:v>
                </c:pt>
                <c:pt idx="75">
                  <c:v>-33.24730242896247</c:v>
                </c:pt>
                <c:pt idx="76">
                  <c:v>-33.348892939547966</c:v>
                </c:pt>
                <c:pt idx="77">
                  <c:v>-33.449308967048985</c:v>
                </c:pt>
                <c:pt idx="78">
                  <c:v>-33.548577357679989</c:v>
                </c:pt>
                <c:pt idx="79">
                  <c:v>-33.646724047574864</c:v>
                </c:pt>
                <c:pt idx="80">
                  <c:v>-33.74377410346311</c:v>
                </c:pt>
                <c:pt idx="81">
                  <c:v>-33.839751761098491</c:v>
                </c:pt>
                <c:pt idx="82">
                  <c:v>-33.934680461587718</c:v>
                </c:pt>
                <c:pt idx="83">
                  <c:v>-34.028582885755306</c:v>
                </c:pt>
                <c:pt idx="84">
                  <c:v>-34.121480986670576</c:v>
                </c:pt>
                <c:pt idx="85">
                  <c:v>-34.213396020453558</c:v>
                </c:pt>
                <c:pt idx="86">
                  <c:v>-34.304348575467969</c:v>
                </c:pt>
                <c:pt idx="87">
                  <c:v>-34.394358600001496</c:v>
                </c:pt>
                <c:pt idx="88">
                  <c:v>-34.483445428526494</c:v>
                </c:pt>
                <c:pt idx="89">
                  <c:v>-34.571627806627603</c:v>
                </c:pt>
                <c:pt idx="90">
                  <c:v>-34.658923914676606</c:v>
                </c:pt>
                <c:pt idx="91">
                  <c:v>-34.65892391467662</c:v>
                </c:pt>
                <c:pt idx="92">
                  <c:v>-35.486777617841121</c:v>
                </c:pt>
                <c:pt idx="93">
                  <c:v>-36.242548835629115</c:v>
                </c:pt>
                <c:pt idx="94">
                  <c:v>-36.937790960813352</c:v>
                </c:pt>
                <c:pt idx="95">
                  <c:v>-37.581484628241377</c:v>
                </c:pt>
                <c:pt idx="96">
                  <c:v>-38.18074909579024</c:v>
                </c:pt>
                <c:pt idx="97">
                  <c:v>-38.741323567795114</c:v>
                </c:pt>
                <c:pt idx="98">
                  <c:v>-39.267902342242095</c:v>
                </c:pt>
                <c:pt idx="99">
                  <c:v>-39.764374016742742</c:v>
                </c:pt>
                <c:pt idx="100">
                  <c:v>-40.233995933733198</c:v>
                </c:pt>
                <c:pt idx="101">
                  <c:v>-40.679523827956245</c:v>
                </c:pt>
                <c:pt idx="102">
                  <c:v>-41.103309809355004</c:v>
                </c:pt>
                <c:pt idx="103">
                  <c:v>-41.507377531120746</c:v>
                </c:pt>
                <c:pt idx="104">
                  <c:v>-41.893480635028475</c:v>
                </c:pt>
                <c:pt idx="105">
                  <c:v>-42.263148748908741</c:v>
                </c:pt>
                <c:pt idx="106">
                  <c:v>-42.617724088117377</c:v>
                </c:pt>
                <c:pt idx="107">
                  <c:v>-42.958390874092984</c:v>
                </c:pt>
                <c:pt idx="108">
                  <c:v>-43.286199197856369</c:v>
                </c:pt>
                <c:pt idx="109">
                  <c:v>-43.602084541521009</c:v>
                </c:pt>
                <c:pt idx="110">
                  <c:v>-43.90688387265574</c:v>
                </c:pt>
                <c:pt idx="111">
                  <c:v>-44.201349009069872</c:v>
                </c:pt>
                <c:pt idx="112">
                  <c:v>-44.486157791362075</c:v>
                </c:pt>
                <c:pt idx="113">
                  <c:v>-44.761923481074746</c:v>
                </c:pt>
                <c:pt idx="114">
                  <c:v>-45.029202712234373</c:v>
                </c:pt>
                <c:pt idx="115">
                  <c:v>-45.28850225552172</c:v>
                </c:pt>
                <c:pt idx="116">
                  <c:v>-45.540284801682134</c:v>
                </c:pt>
                <c:pt idx="117">
                  <c:v>-45.784973930022367</c:v>
                </c:pt>
                <c:pt idx="118">
                  <c:v>-46.02295839601652</c:v>
                </c:pt>
                <c:pt idx="119">
                  <c:v>-46.254595847012823</c:v>
                </c:pt>
                <c:pt idx="120">
                  <c:v>-46.480216055206604</c:v>
                </c:pt>
                <c:pt idx="121">
                  <c:v>-46.700123741235871</c:v>
                </c:pt>
                <c:pt idx="122">
                  <c:v>-46.914601049071329</c:v>
                </c:pt>
                <c:pt idx="123">
                  <c:v>-47.123909722634636</c:v>
                </c:pt>
                <c:pt idx="124">
                  <c:v>-47.328293026268355</c:v>
                </c:pt>
                <c:pt idx="125">
                  <c:v>-47.527977444400364</c:v>
                </c:pt>
                <c:pt idx="126">
                  <c:v>-47.723174190183499</c:v>
                </c:pt>
                <c:pt idx="127">
                  <c:v>-47.914080548308107</c:v>
                </c:pt>
                <c:pt idx="128">
                  <c:v>-48.10088107339098</c:v>
                </c:pt>
                <c:pt idx="129">
                  <c:v>-48.283748662188373</c:v>
                </c:pt>
                <c:pt idx="130">
                  <c:v>-48.462845515246897</c:v>
                </c:pt>
                <c:pt idx="131">
                  <c:v>-48.638324001396995</c:v>
                </c:pt>
                <c:pt idx="132">
                  <c:v>-48.810327436635347</c:v>
                </c:pt>
                <c:pt idx="133">
                  <c:v>-48.978990787372609</c:v>
                </c:pt>
                <c:pt idx="134">
                  <c:v>-49.1444413066924</c:v>
                </c:pt>
                <c:pt idx="135">
                  <c:v>-49.306799111135987</c:v>
                </c:pt>
                <c:pt idx="136">
                  <c:v>-49.466177704561503</c:v>
                </c:pt>
                <c:pt idx="137">
                  <c:v>-49.622684454800634</c:v>
                </c:pt>
                <c:pt idx="138">
                  <c:v>-49.77642102812645</c:v>
                </c:pt>
                <c:pt idx="139">
                  <c:v>-49.927483785935365</c:v>
                </c:pt>
                <c:pt idx="140">
                  <c:v>-50.0759641475195</c:v>
                </c:pt>
                <c:pt idx="141">
                  <c:v>-50.221948922349497</c:v>
                </c:pt>
                <c:pt idx="142">
                  <c:v>-50.365520614891963</c:v>
                </c:pt>
                <c:pt idx="143">
                  <c:v>-50.5067577046417</c:v>
                </c:pt>
                <c:pt idx="144">
                  <c:v>-50.645734903748235</c:v>
                </c:pt>
                <c:pt idx="145">
                  <c:v>-50.782523394354342</c:v>
                </c:pt>
                <c:pt idx="146">
                  <c:v>-50.91719104753372</c:v>
                </c:pt>
                <c:pt idx="147">
                  <c:v>-51.049802625513991</c:v>
                </c:pt>
                <c:pt idx="148">
                  <c:v>-51.180419968693144</c:v>
                </c:pt>
                <c:pt idx="149">
                  <c:v>-51.309102168801331</c:v>
                </c:pt>
                <c:pt idx="150">
                  <c:v>-51.435905729421719</c:v>
                </c:pt>
                <c:pt idx="151">
                  <c:v>-51.560884714961745</c:v>
                </c:pt>
                <c:pt idx="152">
                  <c:v>-51.684090889058112</c:v>
                </c:pt>
                <c:pt idx="153">
                  <c:v>-51.805573843301971</c:v>
                </c:pt>
                <c:pt idx="154">
                  <c:v>-51.92538111708572</c:v>
                </c:pt>
                <c:pt idx="155">
                  <c:v>-52.043558309296131</c:v>
                </c:pt>
                <c:pt idx="156">
                  <c:v>-52.160149182510608</c:v>
                </c:pt>
                <c:pt idx="157">
                  <c:v>-52.275195760292434</c:v>
                </c:pt>
                <c:pt idx="158">
                  <c:v>-52.388738418126252</c:v>
                </c:pt>
                <c:pt idx="159">
                  <c:v>-52.500815968486222</c:v>
                </c:pt>
                <c:pt idx="160">
                  <c:v>-52.611465740485443</c:v>
                </c:pt>
                <c:pt idx="161">
                  <c:v>-52.720723654515481</c:v>
                </c:pt>
                <c:pt idx="162">
                  <c:v>-52.8286242922496</c:v>
                </c:pt>
                <c:pt idx="163">
                  <c:v>-52.935200962350947</c:v>
                </c:pt>
                <c:pt idx="164">
                  <c:v>-53.040485762198088</c:v>
                </c:pt>
                <c:pt idx="165">
                  <c:v>-53.144509635914247</c:v>
                </c:pt>
                <c:pt idx="166">
                  <c:v>-53.247302428962456</c:v>
                </c:pt>
                <c:pt idx="167">
                  <c:v>-53.348892939547966</c:v>
                </c:pt>
                <c:pt idx="168">
                  <c:v>-53.449308967048978</c:v>
                </c:pt>
                <c:pt idx="169">
                  <c:v>-53.548577357679989</c:v>
                </c:pt>
                <c:pt idx="170">
                  <c:v>-53.646724047574864</c:v>
                </c:pt>
                <c:pt idx="171">
                  <c:v>-53.74377410346311</c:v>
                </c:pt>
                <c:pt idx="172">
                  <c:v>-53.839751761098483</c:v>
                </c:pt>
                <c:pt idx="173">
                  <c:v>-53.934680461587718</c:v>
                </c:pt>
                <c:pt idx="174">
                  <c:v>-54.028582885755299</c:v>
                </c:pt>
                <c:pt idx="175">
                  <c:v>-54.121480986670576</c:v>
                </c:pt>
                <c:pt idx="176">
                  <c:v>-54.213396020453558</c:v>
                </c:pt>
                <c:pt idx="177">
                  <c:v>-54.304348575467969</c:v>
                </c:pt>
                <c:pt idx="178">
                  <c:v>-54.39435860000151</c:v>
                </c:pt>
                <c:pt idx="179">
                  <c:v>-54.483445428526494</c:v>
                </c:pt>
                <c:pt idx="180">
                  <c:v>-54.571627806627603</c:v>
                </c:pt>
                <c:pt idx="181">
                  <c:v>-54.658923914676606</c:v>
                </c:pt>
                <c:pt idx="182">
                  <c:v>-54.65892391467662</c:v>
                </c:pt>
                <c:pt idx="183">
                  <c:v>-55.486777617841113</c:v>
                </c:pt>
                <c:pt idx="184">
                  <c:v>-56.242548835629123</c:v>
                </c:pt>
                <c:pt idx="185">
                  <c:v>-56.937790960813359</c:v>
                </c:pt>
                <c:pt idx="186">
                  <c:v>-57.581484628241384</c:v>
                </c:pt>
                <c:pt idx="187">
                  <c:v>-58.180749095790247</c:v>
                </c:pt>
                <c:pt idx="188">
                  <c:v>-58.741323567795121</c:v>
                </c:pt>
                <c:pt idx="189">
                  <c:v>-59.267902342242095</c:v>
                </c:pt>
                <c:pt idx="190">
                  <c:v>-59.764374016742735</c:v>
                </c:pt>
                <c:pt idx="191">
                  <c:v>-60.233995933733198</c:v>
                </c:pt>
                <c:pt idx="192">
                  <c:v>-60.679523827956245</c:v>
                </c:pt>
                <c:pt idx="193">
                  <c:v>-61.103309809355011</c:v>
                </c:pt>
                <c:pt idx="194">
                  <c:v>-61.507377531120738</c:v>
                </c:pt>
                <c:pt idx="195">
                  <c:v>-61.893480635028482</c:v>
                </c:pt>
                <c:pt idx="196">
                  <c:v>-62.263148748908748</c:v>
                </c:pt>
                <c:pt idx="197">
                  <c:v>-62.61772408811737</c:v>
                </c:pt>
                <c:pt idx="198">
                  <c:v>-62.958390874092984</c:v>
                </c:pt>
                <c:pt idx="199">
                  <c:v>-63.286199197856362</c:v>
                </c:pt>
                <c:pt idx="200">
                  <c:v>-63.602084541521009</c:v>
                </c:pt>
                <c:pt idx="201">
                  <c:v>-63.90688387265574</c:v>
                </c:pt>
                <c:pt idx="202">
                  <c:v>-64.201349009069872</c:v>
                </c:pt>
                <c:pt idx="203">
                  <c:v>-64.486157791362075</c:v>
                </c:pt>
                <c:pt idx="204">
                  <c:v>-64.761923481074746</c:v>
                </c:pt>
                <c:pt idx="205">
                  <c:v>-65.029202712234365</c:v>
                </c:pt>
                <c:pt idx="206">
                  <c:v>-65.28850225552172</c:v>
                </c:pt>
                <c:pt idx="207">
                  <c:v>-65.540284801682134</c:v>
                </c:pt>
                <c:pt idx="208">
                  <c:v>-65.78497393002236</c:v>
                </c:pt>
                <c:pt idx="209">
                  <c:v>-66.02295839601652</c:v>
                </c:pt>
                <c:pt idx="210">
                  <c:v>-66.254595847012823</c:v>
                </c:pt>
                <c:pt idx="211">
                  <c:v>-66.480216055206597</c:v>
                </c:pt>
                <c:pt idx="212">
                  <c:v>-66.700123741235871</c:v>
                </c:pt>
                <c:pt idx="213">
                  <c:v>-66.914601049071337</c:v>
                </c:pt>
                <c:pt idx="214">
                  <c:v>-67.123909722634636</c:v>
                </c:pt>
                <c:pt idx="215">
                  <c:v>-67.328293026268355</c:v>
                </c:pt>
                <c:pt idx="216">
                  <c:v>-67.527977444400364</c:v>
                </c:pt>
                <c:pt idx="217">
                  <c:v>-67.723174190183499</c:v>
                </c:pt>
                <c:pt idx="218">
                  <c:v>-67.914080548308107</c:v>
                </c:pt>
                <c:pt idx="219">
                  <c:v>-68.100881073390966</c:v>
                </c:pt>
                <c:pt idx="220">
                  <c:v>-68.283748662188358</c:v>
                </c:pt>
                <c:pt idx="221">
                  <c:v>-68.462845515246897</c:v>
                </c:pt>
                <c:pt idx="222">
                  <c:v>-68.638324001396995</c:v>
                </c:pt>
                <c:pt idx="223">
                  <c:v>-68.810327436635347</c:v>
                </c:pt>
                <c:pt idx="224">
                  <c:v>-68.978990787372609</c:v>
                </c:pt>
                <c:pt idx="225">
                  <c:v>-69.1444413066924</c:v>
                </c:pt>
                <c:pt idx="226">
                  <c:v>-69.306799111135987</c:v>
                </c:pt>
                <c:pt idx="227">
                  <c:v>-69.466177704561503</c:v>
                </c:pt>
                <c:pt idx="228">
                  <c:v>-69.622684454800634</c:v>
                </c:pt>
                <c:pt idx="229">
                  <c:v>-69.77642102812645</c:v>
                </c:pt>
                <c:pt idx="230">
                  <c:v>-69.927483785935365</c:v>
                </c:pt>
                <c:pt idx="231">
                  <c:v>-70.0759641475195</c:v>
                </c:pt>
                <c:pt idx="232">
                  <c:v>-70.221948922349497</c:v>
                </c:pt>
                <c:pt idx="233">
                  <c:v>-70.365520614891963</c:v>
                </c:pt>
                <c:pt idx="234">
                  <c:v>-70.506757704641686</c:v>
                </c:pt>
                <c:pt idx="235">
                  <c:v>-70.645734903748235</c:v>
                </c:pt>
                <c:pt idx="236">
                  <c:v>-70.782523394354357</c:v>
                </c:pt>
                <c:pt idx="237">
                  <c:v>-70.91719104753372</c:v>
                </c:pt>
                <c:pt idx="238">
                  <c:v>-71.049802625513976</c:v>
                </c:pt>
                <c:pt idx="239">
                  <c:v>-71.18041996869313</c:v>
                </c:pt>
                <c:pt idx="240">
                  <c:v>-71.309102168801331</c:v>
                </c:pt>
                <c:pt idx="241">
                  <c:v>-71.435905729421719</c:v>
                </c:pt>
                <c:pt idx="242">
                  <c:v>-71.560884714961745</c:v>
                </c:pt>
                <c:pt idx="243">
                  <c:v>-71.684090889058112</c:v>
                </c:pt>
                <c:pt idx="244">
                  <c:v>-71.805573843301971</c:v>
                </c:pt>
                <c:pt idx="245">
                  <c:v>-71.92538111708572</c:v>
                </c:pt>
                <c:pt idx="246">
                  <c:v>-72.043558309296131</c:v>
                </c:pt>
                <c:pt idx="247">
                  <c:v>-72.160149182510608</c:v>
                </c:pt>
                <c:pt idx="248">
                  <c:v>-72.275195760292434</c:v>
                </c:pt>
                <c:pt idx="249">
                  <c:v>-72.388738418126252</c:v>
                </c:pt>
                <c:pt idx="250">
                  <c:v>-72.500815968486222</c:v>
                </c:pt>
                <c:pt idx="251">
                  <c:v>-72.611465740485443</c:v>
                </c:pt>
                <c:pt idx="252">
                  <c:v>-72.720723654515481</c:v>
                </c:pt>
                <c:pt idx="253">
                  <c:v>-72.8286242922496</c:v>
                </c:pt>
                <c:pt idx="254">
                  <c:v>-72.935200962350947</c:v>
                </c:pt>
                <c:pt idx="255">
                  <c:v>-73.040485762198088</c:v>
                </c:pt>
                <c:pt idx="256">
                  <c:v>-73.144509635914247</c:v>
                </c:pt>
                <c:pt idx="257">
                  <c:v>-73.24730242896247</c:v>
                </c:pt>
                <c:pt idx="258">
                  <c:v>-73.348892939547966</c:v>
                </c:pt>
                <c:pt idx="259">
                  <c:v>-73.449308967048978</c:v>
                </c:pt>
                <c:pt idx="260">
                  <c:v>-73.548577357679989</c:v>
                </c:pt>
                <c:pt idx="261">
                  <c:v>-73.646724047574864</c:v>
                </c:pt>
                <c:pt idx="262">
                  <c:v>-73.74377410346311</c:v>
                </c:pt>
                <c:pt idx="263">
                  <c:v>-73.839751761098483</c:v>
                </c:pt>
                <c:pt idx="264">
                  <c:v>-73.934680461587718</c:v>
                </c:pt>
                <c:pt idx="265">
                  <c:v>-74.028582885755313</c:v>
                </c:pt>
                <c:pt idx="266">
                  <c:v>-74.121480986670576</c:v>
                </c:pt>
                <c:pt idx="267">
                  <c:v>-74.213396020453558</c:v>
                </c:pt>
                <c:pt idx="268">
                  <c:v>-74.304348575467969</c:v>
                </c:pt>
                <c:pt idx="269">
                  <c:v>-74.394358600001496</c:v>
                </c:pt>
                <c:pt idx="270">
                  <c:v>-74.483445428526494</c:v>
                </c:pt>
                <c:pt idx="271">
                  <c:v>-74.571627806627603</c:v>
                </c:pt>
                <c:pt idx="272">
                  <c:v>-74.658923914676606</c:v>
                </c:pt>
                <c:pt idx="273">
                  <c:v>-74.65892391467662</c:v>
                </c:pt>
                <c:pt idx="274">
                  <c:v>-75.486777617841128</c:v>
                </c:pt>
                <c:pt idx="275">
                  <c:v>-76.242548835629123</c:v>
                </c:pt>
                <c:pt idx="276">
                  <c:v>-76.937790960813359</c:v>
                </c:pt>
                <c:pt idx="277">
                  <c:v>-77.581484628241384</c:v>
                </c:pt>
                <c:pt idx="278">
                  <c:v>-78.180749095790247</c:v>
                </c:pt>
                <c:pt idx="279">
                  <c:v>-78.741323567795121</c:v>
                </c:pt>
                <c:pt idx="280">
                  <c:v>-79.267902342242095</c:v>
                </c:pt>
                <c:pt idx="281">
                  <c:v>-79.764374016742735</c:v>
                </c:pt>
                <c:pt idx="282">
                  <c:v>-80.233995933733198</c:v>
                </c:pt>
                <c:pt idx="283">
                  <c:v>-80.679523827956245</c:v>
                </c:pt>
                <c:pt idx="284">
                  <c:v>-81.103309809355011</c:v>
                </c:pt>
                <c:pt idx="285">
                  <c:v>-81.507377531120738</c:v>
                </c:pt>
                <c:pt idx="286">
                  <c:v>-81.893480635028482</c:v>
                </c:pt>
                <c:pt idx="287">
                  <c:v>-82.263148748908748</c:v>
                </c:pt>
                <c:pt idx="288">
                  <c:v>-82.61772408811737</c:v>
                </c:pt>
                <c:pt idx="289">
                  <c:v>-82.958390874092984</c:v>
                </c:pt>
                <c:pt idx="290">
                  <c:v>-83.286199197856362</c:v>
                </c:pt>
                <c:pt idx="291">
                  <c:v>-83.602084541521009</c:v>
                </c:pt>
                <c:pt idx="292">
                  <c:v>-83.90688387265574</c:v>
                </c:pt>
                <c:pt idx="293">
                  <c:v>-84.201349009069872</c:v>
                </c:pt>
                <c:pt idx="294">
                  <c:v>-84.486157791362075</c:v>
                </c:pt>
                <c:pt idx="295">
                  <c:v>-84.761923481074746</c:v>
                </c:pt>
                <c:pt idx="296">
                  <c:v>-85.029202712234365</c:v>
                </c:pt>
                <c:pt idx="297">
                  <c:v>-85.28850225552172</c:v>
                </c:pt>
                <c:pt idx="298">
                  <c:v>-85.540284801682134</c:v>
                </c:pt>
                <c:pt idx="299">
                  <c:v>-85.78497393002236</c:v>
                </c:pt>
                <c:pt idx="300">
                  <c:v>-86.02295839601652</c:v>
                </c:pt>
                <c:pt idx="301">
                  <c:v>-86.254595847012823</c:v>
                </c:pt>
                <c:pt idx="302">
                  <c:v>-86.480216055206597</c:v>
                </c:pt>
                <c:pt idx="303">
                  <c:v>-86.700123741235871</c:v>
                </c:pt>
                <c:pt idx="304">
                  <c:v>-86.914601049071337</c:v>
                </c:pt>
                <c:pt idx="305">
                  <c:v>-87.123909722634636</c:v>
                </c:pt>
                <c:pt idx="306">
                  <c:v>-87.328293026268355</c:v>
                </c:pt>
                <c:pt idx="307">
                  <c:v>-87.527977444400364</c:v>
                </c:pt>
                <c:pt idx="308">
                  <c:v>-87.723174190183499</c:v>
                </c:pt>
                <c:pt idx="309">
                  <c:v>-87.914080548308107</c:v>
                </c:pt>
                <c:pt idx="310">
                  <c:v>-88.100881073390966</c:v>
                </c:pt>
                <c:pt idx="311">
                  <c:v>-88.283748662188358</c:v>
                </c:pt>
                <c:pt idx="312">
                  <c:v>-88.462845515246897</c:v>
                </c:pt>
                <c:pt idx="313">
                  <c:v>-88.638324001396995</c:v>
                </c:pt>
                <c:pt idx="314">
                  <c:v>-88.810327436635347</c:v>
                </c:pt>
                <c:pt idx="315">
                  <c:v>-88.978990787372609</c:v>
                </c:pt>
                <c:pt idx="316">
                  <c:v>-89.1444413066924</c:v>
                </c:pt>
                <c:pt idx="317">
                  <c:v>-89.306799111135987</c:v>
                </c:pt>
                <c:pt idx="318">
                  <c:v>-89.466177704561503</c:v>
                </c:pt>
                <c:pt idx="319">
                  <c:v>-89.622684454800634</c:v>
                </c:pt>
                <c:pt idx="320">
                  <c:v>-89.77642102812645</c:v>
                </c:pt>
                <c:pt idx="321">
                  <c:v>-89.927483785935365</c:v>
                </c:pt>
                <c:pt idx="322">
                  <c:v>-90.0759641475195</c:v>
                </c:pt>
                <c:pt idx="323">
                  <c:v>-90.221948922349497</c:v>
                </c:pt>
                <c:pt idx="324">
                  <c:v>-90.365520614891963</c:v>
                </c:pt>
                <c:pt idx="325">
                  <c:v>-90.506757704641686</c:v>
                </c:pt>
                <c:pt idx="326">
                  <c:v>-90.645734903748235</c:v>
                </c:pt>
                <c:pt idx="327">
                  <c:v>-90.782523394354342</c:v>
                </c:pt>
                <c:pt idx="328">
                  <c:v>-90.91719104753372</c:v>
                </c:pt>
                <c:pt idx="329">
                  <c:v>-91.049802625513976</c:v>
                </c:pt>
                <c:pt idx="330">
                  <c:v>-91.180419968693144</c:v>
                </c:pt>
                <c:pt idx="331">
                  <c:v>-91.309102168801331</c:v>
                </c:pt>
                <c:pt idx="332">
                  <c:v>-91.435905729421705</c:v>
                </c:pt>
                <c:pt idx="333">
                  <c:v>-91.560884714961745</c:v>
                </c:pt>
                <c:pt idx="334">
                  <c:v>-91.684090889058112</c:v>
                </c:pt>
                <c:pt idx="335">
                  <c:v>-91.805573843301971</c:v>
                </c:pt>
                <c:pt idx="336">
                  <c:v>-91.92538111708572</c:v>
                </c:pt>
                <c:pt idx="337">
                  <c:v>-92.043558309296131</c:v>
                </c:pt>
                <c:pt idx="338">
                  <c:v>-92.160149182510608</c:v>
                </c:pt>
                <c:pt idx="339">
                  <c:v>-92.275195760292434</c:v>
                </c:pt>
                <c:pt idx="340">
                  <c:v>-92.388738418126252</c:v>
                </c:pt>
                <c:pt idx="341">
                  <c:v>-92.500815968486222</c:v>
                </c:pt>
                <c:pt idx="342">
                  <c:v>-92.611465740485443</c:v>
                </c:pt>
                <c:pt idx="343">
                  <c:v>-92.720723654515481</c:v>
                </c:pt>
                <c:pt idx="344">
                  <c:v>-92.8286242922496</c:v>
                </c:pt>
                <c:pt idx="345">
                  <c:v>-92.935200962350947</c:v>
                </c:pt>
                <c:pt idx="346">
                  <c:v>-93.040485762198088</c:v>
                </c:pt>
                <c:pt idx="347">
                  <c:v>-93.144509635914247</c:v>
                </c:pt>
                <c:pt idx="348">
                  <c:v>-93.24730242896247</c:v>
                </c:pt>
                <c:pt idx="349">
                  <c:v>-93.348892939547966</c:v>
                </c:pt>
                <c:pt idx="350">
                  <c:v>-93.449308967048978</c:v>
                </c:pt>
                <c:pt idx="351">
                  <c:v>-93.548577357679989</c:v>
                </c:pt>
                <c:pt idx="352">
                  <c:v>-93.646724047574864</c:v>
                </c:pt>
                <c:pt idx="353">
                  <c:v>-93.74377410346311</c:v>
                </c:pt>
                <c:pt idx="354">
                  <c:v>-93.839751761098483</c:v>
                </c:pt>
                <c:pt idx="355">
                  <c:v>-93.934680461587718</c:v>
                </c:pt>
                <c:pt idx="356">
                  <c:v>-94.028582885755313</c:v>
                </c:pt>
                <c:pt idx="357">
                  <c:v>-94.121480986670576</c:v>
                </c:pt>
                <c:pt idx="358">
                  <c:v>-94.213396020453558</c:v>
                </c:pt>
                <c:pt idx="359">
                  <c:v>-94.304348575467969</c:v>
                </c:pt>
                <c:pt idx="360">
                  <c:v>-94.394358600001496</c:v>
                </c:pt>
                <c:pt idx="361">
                  <c:v>-94.483445428526494</c:v>
                </c:pt>
                <c:pt idx="362">
                  <c:v>-94.571627806627603</c:v>
                </c:pt>
                <c:pt idx="363">
                  <c:v>-94.658923914676606</c:v>
                </c:pt>
                <c:pt idx="364">
                  <c:v>-95.486777617841113</c:v>
                </c:pt>
                <c:pt idx="365">
                  <c:v>-96.242548835629108</c:v>
                </c:pt>
                <c:pt idx="366">
                  <c:v>-96.937790960813345</c:v>
                </c:pt>
                <c:pt idx="367">
                  <c:v>-97.58148462824137</c:v>
                </c:pt>
                <c:pt idx="368">
                  <c:v>-98.180749095790233</c:v>
                </c:pt>
                <c:pt idx="369">
                  <c:v>-98.741323567795106</c:v>
                </c:pt>
                <c:pt idx="370">
                  <c:v>-99.267902342242081</c:v>
                </c:pt>
                <c:pt idx="371">
                  <c:v>-99.764374016742735</c:v>
                </c:pt>
                <c:pt idx="372">
                  <c:v>-100.23399593373318</c:v>
                </c:pt>
                <c:pt idx="373">
                  <c:v>-100.67952382795625</c:v>
                </c:pt>
                <c:pt idx="374">
                  <c:v>-101.103309809355</c:v>
                </c:pt>
                <c:pt idx="375">
                  <c:v>-101.50737753112074</c:v>
                </c:pt>
                <c:pt idx="376">
                  <c:v>-101.89348063502847</c:v>
                </c:pt>
                <c:pt idx="377">
                  <c:v>-102.26314874890873</c:v>
                </c:pt>
                <c:pt idx="378">
                  <c:v>-102.61772408811737</c:v>
                </c:pt>
                <c:pt idx="379">
                  <c:v>-102.95839087409297</c:v>
                </c:pt>
                <c:pt idx="380">
                  <c:v>-103.28619919785636</c:v>
                </c:pt>
                <c:pt idx="381">
                  <c:v>-103.60208454152101</c:v>
                </c:pt>
                <c:pt idx="382">
                  <c:v>-103.90688387265574</c:v>
                </c:pt>
                <c:pt idx="383">
                  <c:v>-104.20134900906987</c:v>
                </c:pt>
                <c:pt idx="384">
                  <c:v>-104.48615779136207</c:v>
                </c:pt>
                <c:pt idx="385">
                  <c:v>-104.76192348107473</c:v>
                </c:pt>
                <c:pt idx="386">
                  <c:v>-105.02920271223437</c:v>
                </c:pt>
                <c:pt idx="387">
                  <c:v>-105.28850225552172</c:v>
                </c:pt>
                <c:pt idx="388">
                  <c:v>-105.54028480168213</c:v>
                </c:pt>
                <c:pt idx="389">
                  <c:v>-105.78497393002236</c:v>
                </c:pt>
                <c:pt idx="390">
                  <c:v>-106.02295839601652</c:v>
                </c:pt>
                <c:pt idx="391">
                  <c:v>-106.25459584701282</c:v>
                </c:pt>
                <c:pt idx="392">
                  <c:v>-106.4802160552066</c:v>
                </c:pt>
                <c:pt idx="393">
                  <c:v>-106.70012374123587</c:v>
                </c:pt>
                <c:pt idx="394">
                  <c:v>-106.91460104907132</c:v>
                </c:pt>
                <c:pt idx="395">
                  <c:v>-107.12390972263464</c:v>
                </c:pt>
                <c:pt idx="396">
                  <c:v>-107.32829302626834</c:v>
                </c:pt>
                <c:pt idx="397">
                  <c:v>-107.52797744440036</c:v>
                </c:pt>
                <c:pt idx="398">
                  <c:v>-107.7231741901835</c:v>
                </c:pt>
                <c:pt idx="399">
                  <c:v>-107.91408054830811</c:v>
                </c:pt>
                <c:pt idx="400">
                  <c:v>-108.10088107339097</c:v>
                </c:pt>
                <c:pt idx="401">
                  <c:v>-108.28374866218836</c:v>
                </c:pt>
                <c:pt idx="402">
                  <c:v>-108.4628455152469</c:v>
                </c:pt>
                <c:pt idx="403">
                  <c:v>-108.638324001397</c:v>
                </c:pt>
                <c:pt idx="404">
                  <c:v>-108.81032743663535</c:v>
                </c:pt>
                <c:pt idx="405">
                  <c:v>-108.9789907873726</c:v>
                </c:pt>
                <c:pt idx="406">
                  <c:v>-109.1444413066924</c:v>
                </c:pt>
                <c:pt idx="407">
                  <c:v>-109.30679911113599</c:v>
                </c:pt>
                <c:pt idx="408">
                  <c:v>-109.46617770456149</c:v>
                </c:pt>
                <c:pt idx="409">
                  <c:v>-109.62268445480063</c:v>
                </c:pt>
                <c:pt idx="410">
                  <c:v>-109.77642102812644</c:v>
                </c:pt>
                <c:pt idx="411">
                  <c:v>-109.92748378593537</c:v>
                </c:pt>
                <c:pt idx="412">
                  <c:v>-110.0759641475195</c:v>
                </c:pt>
                <c:pt idx="413">
                  <c:v>-110.2219489223495</c:v>
                </c:pt>
                <c:pt idx="414">
                  <c:v>-110.36552061489195</c:v>
                </c:pt>
                <c:pt idx="415">
                  <c:v>-110.5067577046417</c:v>
                </c:pt>
                <c:pt idx="416">
                  <c:v>-110.64573490374825</c:v>
                </c:pt>
                <c:pt idx="417">
                  <c:v>-110.78252339435437</c:v>
                </c:pt>
                <c:pt idx="418">
                  <c:v>-110.91719104753372</c:v>
                </c:pt>
                <c:pt idx="419">
                  <c:v>-111.04980262551399</c:v>
                </c:pt>
                <c:pt idx="420">
                  <c:v>-111.18041996869314</c:v>
                </c:pt>
                <c:pt idx="421">
                  <c:v>-111.30910216880136</c:v>
                </c:pt>
                <c:pt idx="422">
                  <c:v>-111.43590572942173</c:v>
                </c:pt>
                <c:pt idx="423">
                  <c:v>-111.56088471496176</c:v>
                </c:pt>
                <c:pt idx="424">
                  <c:v>-111.68409088905813</c:v>
                </c:pt>
                <c:pt idx="425">
                  <c:v>-111.805573843302</c:v>
                </c:pt>
                <c:pt idx="426">
                  <c:v>-111.92538111708575</c:v>
                </c:pt>
                <c:pt idx="427">
                  <c:v>-112.04355830929615</c:v>
                </c:pt>
                <c:pt idx="428">
                  <c:v>-112.16014918251062</c:v>
                </c:pt>
                <c:pt idx="429">
                  <c:v>-112.27519576029243</c:v>
                </c:pt>
                <c:pt idx="430">
                  <c:v>-112.38873841812625</c:v>
                </c:pt>
                <c:pt idx="431">
                  <c:v>-112.50081596848622</c:v>
                </c:pt>
                <c:pt idx="432">
                  <c:v>-112.61146574048544</c:v>
                </c:pt>
                <c:pt idx="433">
                  <c:v>-112.7207236545155</c:v>
                </c:pt>
                <c:pt idx="434">
                  <c:v>-112.82862429224963</c:v>
                </c:pt>
                <c:pt idx="435">
                  <c:v>-112.93520096235096</c:v>
                </c:pt>
                <c:pt idx="436">
                  <c:v>-113.0404857621981</c:v>
                </c:pt>
                <c:pt idx="437">
                  <c:v>-113.14450963591426</c:v>
                </c:pt>
                <c:pt idx="438">
                  <c:v>-113.24730242896248</c:v>
                </c:pt>
                <c:pt idx="439">
                  <c:v>-113.34889293954797</c:v>
                </c:pt>
                <c:pt idx="440">
                  <c:v>-113.44930896704898</c:v>
                </c:pt>
                <c:pt idx="441">
                  <c:v>-113.54857735767999</c:v>
                </c:pt>
                <c:pt idx="442">
                  <c:v>-113.64672404757488</c:v>
                </c:pt>
                <c:pt idx="443">
                  <c:v>-113.74377410346312</c:v>
                </c:pt>
                <c:pt idx="444">
                  <c:v>-113.83975176109848</c:v>
                </c:pt>
                <c:pt idx="445">
                  <c:v>-113.93468046158773</c:v>
                </c:pt>
                <c:pt idx="446">
                  <c:v>-114.02858288575533</c:v>
                </c:pt>
                <c:pt idx="447">
                  <c:v>-114.12148098667058</c:v>
                </c:pt>
                <c:pt idx="448">
                  <c:v>-114.21339602045356</c:v>
                </c:pt>
                <c:pt idx="449">
                  <c:v>-114.304348575468</c:v>
                </c:pt>
                <c:pt idx="450">
                  <c:v>-114.39435860000151</c:v>
                </c:pt>
                <c:pt idx="451">
                  <c:v>-114.48344542852652</c:v>
                </c:pt>
                <c:pt idx="452">
                  <c:v>-114.57162780662762</c:v>
                </c:pt>
                <c:pt idx="453">
                  <c:v>-114.65892391467662</c:v>
                </c:pt>
                <c:pt idx="454">
                  <c:v>-114.74535139032946</c:v>
                </c:pt>
                <c:pt idx="455">
                  <c:v>-114.83092734991499</c:v>
                </c:pt>
                <c:pt idx="456">
                  <c:v>-114.91566840878005</c:v>
                </c:pt>
                <c:pt idx="457">
                  <c:v>-114.99959070065222</c:v>
                </c:pt>
                <c:pt idx="458">
                  <c:v>-115.08270989607539</c:v>
                </c:pt>
                <c:pt idx="459">
                  <c:v>-115.16504121997201</c:v>
                </c:pt>
                <c:pt idx="460">
                  <c:v>-115.24659946838082</c:v>
                </c:pt>
                <c:pt idx="461">
                  <c:v>-115.32739902441563</c:v>
                </c:pt>
                <c:pt idx="462">
                  <c:v>-115.40745387348909</c:v>
                </c:pt>
                <c:pt idx="463">
                  <c:v>-115.48677761784111</c:v>
                </c:pt>
                <c:pt idx="464">
                  <c:v>-115.56538349040977</c:v>
                </c:pt>
                <c:pt idx="465">
                  <c:v>-115.64328436808026</c:v>
                </c:pt>
                <c:pt idx="466">
                  <c:v>-115.72049278434503</c:v>
                </c:pt>
                <c:pt idx="467">
                  <c:v>-115.79702094140606</c:v>
                </c:pt>
                <c:pt idx="468">
                  <c:v>-115.87288072174886</c:v>
                </c:pt>
                <c:pt idx="469">
                  <c:v>-115.94808369921498</c:v>
                </c:pt>
                <c:pt idx="470">
                  <c:v>-116.02264114959985</c:v>
                </c:pt>
                <c:pt idx="471">
                  <c:v>-116.09656406079912</c:v>
                </c:pt>
                <c:pt idx="472">
                  <c:v>-116.16986314252722</c:v>
                </c:pt>
                <c:pt idx="473">
                  <c:v>-116.24254883562912</c:v>
                </c:pt>
                <c:pt idx="474">
                  <c:v>-116.31463132100561</c:v>
                </c:pt>
                <c:pt idx="475">
                  <c:v>-116.38612052817157</c:v>
                </c:pt>
                <c:pt idx="476">
                  <c:v>-116.45702614346459</c:v>
                </c:pt>
                <c:pt idx="477">
                  <c:v>-116.52735761792133</c:v>
                </c:pt>
                <c:pt idx="478">
                  <c:v>-116.59712417483775</c:v>
                </c:pt>
                <c:pt idx="479">
                  <c:v>-116.66633481702789</c:v>
                </c:pt>
                <c:pt idx="480">
                  <c:v>-116.73499833379577</c:v>
                </c:pt>
                <c:pt idx="481">
                  <c:v>-116.803123307634</c:v>
                </c:pt>
                <c:pt idx="482">
                  <c:v>-116.87071812066159</c:v>
                </c:pt>
                <c:pt idx="483">
                  <c:v>-116.93779096081335</c:v>
                </c:pt>
                <c:pt idx="484">
                  <c:v>-117.00434982779188</c:v>
                </c:pt>
                <c:pt idx="485">
                  <c:v>-117.07040253879362</c:v>
                </c:pt>
                <c:pt idx="486">
                  <c:v>-117.13595673401835</c:v>
                </c:pt>
                <c:pt idx="487">
                  <c:v>-117.20101988197277</c:v>
                </c:pt>
                <c:pt idx="488">
                  <c:v>-117.26559928457675</c:v>
                </c:pt>
                <c:pt idx="489">
                  <c:v>-117.32970208208098</c:v>
                </c:pt>
                <c:pt idx="490">
                  <c:v>-117.39333525780475</c:v>
                </c:pt>
                <c:pt idx="491">
                  <c:v>-117.45650564270136</c:v>
                </c:pt>
                <c:pt idx="492">
                  <c:v>-117.51921991975851</c:v>
                </c:pt>
                <c:pt idx="493">
                  <c:v>-117.58148462824138</c:v>
                </c:pt>
                <c:pt idx="494">
                  <c:v>-117.6433061677842</c:v>
                </c:pt>
                <c:pt idx="495">
                  <c:v>-117.70469080233775</c:v>
                </c:pt>
                <c:pt idx="496">
                  <c:v>-117.76564466397787</c:v>
                </c:pt>
                <c:pt idx="497">
                  <c:v>-117.82617375658162</c:v>
                </c:pt>
                <c:pt idx="498">
                  <c:v>-117.8862839593761</c:v>
                </c:pt>
                <c:pt idx="499">
                  <c:v>-117.94598103036537</c:v>
                </c:pt>
                <c:pt idx="500">
                  <c:v>-118.00527060964015</c:v>
                </c:pt>
                <c:pt idx="501">
                  <c:v>-118.06415822257577</c:v>
                </c:pt>
                <c:pt idx="502">
                  <c:v>-118.12264928292211</c:v>
                </c:pt>
                <c:pt idx="503">
                  <c:v>-118.18074909579025</c:v>
                </c:pt>
                <c:pt idx="504">
                  <c:v>-118.23846286054001</c:v>
                </c:pt>
                <c:pt idx="505">
                  <c:v>-118.29579567357206</c:v>
                </c:pt>
                <c:pt idx="506">
                  <c:v>-118.35275253102861</c:v>
                </c:pt>
                <c:pt idx="507">
                  <c:v>-118.40933833140588</c:v>
                </c:pt>
                <c:pt idx="508">
                  <c:v>-118.46555787808245</c:v>
                </c:pt>
                <c:pt idx="509">
                  <c:v>-118.52141588176585</c:v>
                </c:pt>
                <c:pt idx="510">
                  <c:v>-118.57691696286128</c:v>
                </c:pt>
                <c:pt idx="511">
                  <c:v>-118.63206565376507</c:v>
                </c:pt>
                <c:pt idx="512">
                  <c:v>-118.68686640108564</c:v>
                </c:pt>
                <c:pt idx="513">
                  <c:v>-118.74132356779512</c:v>
                </c:pt>
                <c:pt idx="514">
                  <c:v>-118.79544143531362</c:v>
                </c:pt>
                <c:pt idx="515">
                  <c:v>-118.84922420552925</c:v>
                </c:pt>
                <c:pt idx="516">
                  <c:v>-118.90267600275578</c:v>
                </c:pt>
                <c:pt idx="517">
                  <c:v>-118.95580087563059</c:v>
                </c:pt>
                <c:pt idx="518">
                  <c:v>-119.00860279895474</c:v>
                </c:pt>
                <c:pt idx="519">
                  <c:v>-119.06108567547773</c:v>
                </c:pt>
                <c:pt idx="520">
                  <c:v>-119.11325333762829</c:v>
                </c:pt>
                <c:pt idx="521">
                  <c:v>-119.16510954919389</c:v>
                </c:pt>
                <c:pt idx="522">
                  <c:v>-119.2166580069501</c:v>
                </c:pt>
                <c:pt idx="523">
                  <c:v>-119.26790234224211</c:v>
                </c:pt>
                <c:pt idx="524">
                  <c:v>-119.31884612251969</c:v>
                </c:pt>
                <c:pt idx="525">
                  <c:v>-119.36949285282759</c:v>
                </c:pt>
                <c:pt idx="526">
                  <c:v>-119.41984597725252</c:v>
                </c:pt>
                <c:pt idx="527">
                  <c:v>-119.4699088803286</c:v>
                </c:pt>
                <c:pt idx="528">
                  <c:v>-119.51968488840251</c:v>
                </c:pt>
                <c:pt idx="529">
                  <c:v>-119.56917727095961</c:v>
                </c:pt>
                <c:pt idx="530">
                  <c:v>-119.61838924191275</c:v>
                </c:pt>
                <c:pt idx="531">
                  <c:v>-119.6673239608545</c:v>
                </c:pt>
                <c:pt idx="532">
                  <c:v>-119.71598453427447</c:v>
                </c:pt>
                <c:pt idx="533">
                  <c:v>-119.76437401674275</c:v>
                </c:pt>
                <c:pt idx="534">
                  <c:v>-119.81249541206031</c:v>
                </c:pt>
                <c:pt idx="535">
                  <c:v>-119.86035167437811</c:v>
                </c:pt>
                <c:pt idx="536">
                  <c:v>-119.9079457092852</c:v>
                </c:pt>
                <c:pt idx="537">
                  <c:v>-119.95528037486736</c:v>
                </c:pt>
                <c:pt idx="538">
                  <c:v>-120.00235848273689</c:v>
                </c:pt>
                <c:pt idx="539">
                  <c:v>-120.04918279903495</c:v>
                </c:pt>
                <c:pt idx="540">
                  <c:v>-120.0957560454066</c:v>
                </c:pt>
                <c:pt idx="541">
                  <c:v>-120.1420808999502</c:v>
                </c:pt>
                <c:pt idx="542">
                  <c:v>-120.18815999814151</c:v>
                </c:pt>
                <c:pt idx="543">
                  <c:v>-120.23399593373318</c:v>
                </c:pt>
                <c:pt idx="544">
                  <c:v>-120.27959125963116</c:v>
                </c:pt>
                <c:pt idx="545">
                  <c:v>-120.32494848874762</c:v>
                </c:pt>
                <c:pt idx="546">
                  <c:v>-120.3700700948321</c:v>
                </c:pt>
                <c:pt idx="547">
                  <c:v>-120.41495851328114</c:v>
                </c:pt>
                <c:pt idx="548">
                  <c:v>-120.45961614192697</c:v>
                </c:pt>
                <c:pt idx="549">
                  <c:v>-120.50404534180615</c:v>
                </c:pt>
                <c:pt idx="550">
                  <c:v>-120.54824843790848</c:v>
                </c:pt>
                <c:pt idx="551">
                  <c:v>-120.59222771990724</c:v>
                </c:pt>
                <c:pt idx="552">
                  <c:v>-120.63598544287075</c:v>
                </c:pt>
                <c:pt idx="553">
                  <c:v>-120.67952382795625</c:v>
                </c:pt>
                <c:pt idx="554">
                  <c:v>-120.7228450630864</c:v>
                </c:pt>
                <c:pt idx="555">
                  <c:v>-120.76595130360909</c:v>
                </c:pt>
                <c:pt idx="556">
                  <c:v>-120.80884467294089</c:v>
                </c:pt>
                <c:pt idx="557">
                  <c:v>-120.85152726319461</c:v>
                </c:pt>
                <c:pt idx="558">
                  <c:v>-120.89400113579171</c:v>
                </c:pt>
                <c:pt idx="559">
                  <c:v>-120.93626832205968</c:v>
                </c:pt>
                <c:pt idx="560">
                  <c:v>-120.97833082381499</c:v>
                </c:pt>
                <c:pt idx="561">
                  <c:v>-121.02019061393185</c:v>
                </c:pt>
                <c:pt idx="562">
                  <c:v>-121.0618496368977</c:v>
                </c:pt>
                <c:pt idx="563">
                  <c:v>-121.10330980935501</c:v>
                </c:pt>
                <c:pt idx="564">
                  <c:v>-121.14457302063047</c:v>
                </c:pt>
                <c:pt idx="565">
                  <c:v>-121.18564113325164</c:v>
                </c:pt>
                <c:pt idx="566">
                  <c:v>-121.22651598345138</c:v>
                </c:pt>
                <c:pt idx="567">
                  <c:v>-121.26719938166045</c:v>
                </c:pt>
                <c:pt idx="568">
                  <c:v>-121.30769311298872</c:v>
                </c:pt>
                <c:pt idx="569">
                  <c:v>-121.34799893769525</c:v>
                </c:pt>
                <c:pt idx="570">
                  <c:v>-121.38811859164721</c:v>
                </c:pt>
                <c:pt idx="571">
                  <c:v>-121.42805378676871</c:v>
                </c:pt>
                <c:pt idx="572">
                  <c:v>-121.467806211479</c:v>
                </c:pt>
                <c:pt idx="573">
                  <c:v>-121.50737753112074</c:v>
                </c:pt>
                <c:pt idx="574">
                  <c:v>-121.54676938837883</c:v>
                </c:pt>
                <c:pt idx="575">
                  <c:v>-121.5859834036894</c:v>
                </c:pt>
                <c:pt idx="576">
                  <c:v>-121.62502117563983</c:v>
                </c:pt>
                <c:pt idx="577">
                  <c:v>-121.66388428135988</c:v>
                </c:pt>
                <c:pt idx="578">
                  <c:v>-121.70257427690387</c:v>
                </c:pt>
                <c:pt idx="579">
                  <c:v>-121.74109269762465</c:v>
                </c:pt>
                <c:pt idx="580">
                  <c:v>-121.77944105853908</c:v>
                </c:pt>
                <c:pt idx="581">
                  <c:v>-121.81762085468569</c:v>
                </c:pt>
                <c:pt idx="582">
                  <c:v>-121.85563356147438</c:v>
                </c:pt>
                <c:pt idx="583">
                  <c:v>-121.89348063502848</c:v>
                </c:pt>
                <c:pt idx="584">
                  <c:v>-121.9311635125195</c:v>
                </c:pt>
                <c:pt idx="585">
                  <c:v>-121.9686836124946</c:v>
                </c:pt>
                <c:pt idx="586">
                  <c:v>-122.00604233519698</c:v>
                </c:pt>
                <c:pt idx="587">
                  <c:v>-122.04324106287947</c:v>
                </c:pt>
                <c:pt idx="588">
                  <c:v>-122.08028116011135</c:v>
                </c:pt>
                <c:pt idx="589">
                  <c:v>-122.11716397407875</c:v>
                </c:pt>
                <c:pt idx="590">
                  <c:v>-122.15389083487869</c:v>
                </c:pt>
                <c:pt idx="591">
                  <c:v>-122.19046305580684</c:v>
                </c:pt>
                <c:pt idx="592">
                  <c:v>-122.22688193363936</c:v>
                </c:pt>
                <c:pt idx="593">
                  <c:v>-122.26314874890875</c:v>
                </c:pt>
                <c:pt idx="594">
                  <c:v>-122.29926476617399</c:v>
                </c:pt>
                <c:pt idx="595">
                  <c:v>-122.33523123428523</c:v>
                </c:pt>
                <c:pt idx="596">
                  <c:v>-122.37104938664288</c:v>
                </c:pt>
                <c:pt idx="597">
                  <c:v>-122.4067204414512</c:v>
                </c:pt>
                <c:pt idx="598">
                  <c:v>-122.44224560196727</c:v>
                </c:pt>
                <c:pt idx="599">
                  <c:v>-122.47762605674421</c:v>
                </c:pt>
                <c:pt idx="600">
                  <c:v>-122.51286297986994</c:v>
                </c:pt>
                <c:pt idx="601">
                  <c:v>-122.54795753120095</c:v>
                </c:pt>
                <c:pt idx="602">
                  <c:v>-122.58291085659135</c:v>
                </c:pt>
                <c:pt idx="603">
                  <c:v>-122.61772408811737</c:v>
                </c:pt>
                <c:pt idx="604">
                  <c:v>-122.65239834429738</c:v>
                </c:pt>
                <c:pt idx="605">
                  <c:v>-122.68693473030751</c:v>
                </c:pt>
                <c:pt idx="606">
                  <c:v>-122.72133433819297</c:v>
                </c:pt>
                <c:pt idx="607">
                  <c:v>-122.7555982470754</c:v>
                </c:pt>
                <c:pt idx="608">
                  <c:v>-122.78972752335574</c:v>
                </c:pt>
                <c:pt idx="609">
                  <c:v>-122.82372322091362</c:v>
                </c:pt>
                <c:pt idx="610">
                  <c:v>-122.8575863813025</c:v>
                </c:pt>
                <c:pt idx="611">
                  <c:v>-122.89131803394122</c:v>
                </c:pt>
                <c:pt idx="612">
                  <c:v>-122.92491919630166</c:v>
                </c:pt>
                <c:pt idx="613">
                  <c:v>-122.95839087409297</c:v>
                </c:pt>
                <c:pt idx="614">
                  <c:v>-122.99173406144223</c:v>
                </c:pt>
                <c:pt idx="615">
                  <c:v>-123.02494974107151</c:v>
                </c:pt>
                <c:pt idx="616">
                  <c:v>-123.05803888447178</c:v>
                </c:pt>
                <c:pt idx="617">
                  <c:v>-123.09100245207324</c:v>
                </c:pt>
                <c:pt idx="618">
                  <c:v>-123.12384139341276</c:v>
                </c:pt>
                <c:pt idx="619">
                  <c:v>-123.15655664729798</c:v>
                </c:pt>
                <c:pt idx="620">
                  <c:v>-123.18914914196813</c:v>
                </c:pt>
                <c:pt idx="621">
                  <c:v>-123.22161979525239</c:v>
                </c:pt>
                <c:pt idx="622">
                  <c:v>-123.25396951472479</c:v>
                </c:pt>
                <c:pt idx="623">
                  <c:v>-123.28619919785638</c:v>
                </c:pt>
                <c:pt idx="624">
                  <c:v>-123.31830973216472</c:v>
                </c:pt>
                <c:pt idx="625">
                  <c:v>-123.35030199536061</c:v>
                </c:pt>
                <c:pt idx="626">
                  <c:v>-123.38217685549174</c:v>
                </c:pt>
                <c:pt idx="627">
                  <c:v>-123.41393517108438</c:v>
                </c:pt>
                <c:pt idx="628">
                  <c:v>-123.44557779128189</c:v>
                </c:pt>
                <c:pt idx="629">
                  <c:v>-123.47710555598098</c:v>
                </c:pt>
                <c:pt idx="630">
                  <c:v>-123.50851929596558</c:v>
                </c:pt>
                <c:pt idx="631">
                  <c:v>-123.53981983303814</c:v>
                </c:pt>
                <c:pt idx="632">
                  <c:v>-123.57100798014858</c:v>
                </c:pt>
                <c:pt idx="633">
                  <c:v>-123.60208454152101</c:v>
                </c:pt>
                <c:pt idx="634">
                  <c:v>-123.63305031277821</c:v>
                </c:pt>
                <c:pt idx="635">
                  <c:v>-123.66390608106383</c:v>
                </c:pt>
                <c:pt idx="636">
                  <c:v>-123.69465262516243</c:v>
                </c:pt>
                <c:pt idx="637">
                  <c:v>-123.72529071561738</c:v>
                </c:pt>
                <c:pt idx="638">
                  <c:v>-123.75582111484681</c:v>
                </c:pt>
                <c:pt idx="639">
                  <c:v>-123.78624457725749</c:v>
                </c:pt>
                <c:pt idx="640">
                  <c:v>-123.81656184935648</c:v>
                </c:pt>
                <c:pt idx="641">
                  <c:v>-123.84677366986125</c:v>
                </c:pt>
                <c:pt idx="642">
                  <c:v>-123.87688076980757</c:v>
                </c:pt>
                <c:pt idx="643">
                  <c:v>-123.90688387265573</c:v>
                </c:pt>
                <c:pt idx="644">
                  <c:v>-123.93678369439476</c:v>
                </c:pt>
                <c:pt idx="645">
                  <c:v>-123.966580943645</c:v>
                </c:pt>
                <c:pt idx="646">
                  <c:v>-123.99627632175881</c:v>
                </c:pt>
                <c:pt idx="647">
                  <c:v>-124.02587052291977</c:v>
                </c:pt>
                <c:pt idx="648">
                  <c:v>-124.05536423423987</c:v>
                </c:pt>
                <c:pt idx="649">
                  <c:v>-124.0847581358554</c:v>
                </c:pt>
                <c:pt idx="650">
                  <c:v>-124.11405290102087</c:v>
                </c:pt>
                <c:pt idx="651">
                  <c:v>-124.14324919620174</c:v>
                </c:pt>
                <c:pt idx="652">
                  <c:v>-124.17234768116521</c:v>
                </c:pt>
                <c:pt idx="653">
                  <c:v>-124.20134900906987</c:v>
                </c:pt>
                <c:pt idx="654">
                  <c:v>-124.23025382655351</c:v>
                </c:pt>
                <c:pt idx="655">
                  <c:v>-124.25906277381964</c:v>
                </c:pt>
                <c:pt idx="656">
                  <c:v>-124.28777648472271</c:v>
                </c:pt>
                <c:pt idx="657">
                  <c:v>-124.31639558685168</c:v>
                </c:pt>
                <c:pt idx="658">
                  <c:v>-124.34492070161235</c:v>
                </c:pt>
                <c:pt idx="659">
                  <c:v>-124.37335244430824</c:v>
                </c:pt>
                <c:pt idx="660">
                  <c:v>-124.40169142422036</c:v>
                </c:pt>
                <c:pt idx="661">
                  <c:v>-124.4299382446855</c:v>
                </c:pt>
                <c:pt idx="662">
                  <c:v>-124.4580935031733</c:v>
                </c:pt>
                <c:pt idx="663">
                  <c:v>-124.48615779136207</c:v>
                </c:pt>
                <c:pt idx="664">
                  <c:v>-124.51413169521336</c:v>
                </c:pt>
                <c:pt idx="665">
                  <c:v>-124.54201579504547</c:v>
                </c:pt>
                <c:pt idx="666">
                  <c:v>-124.56981066560559</c:v>
                </c:pt>
                <c:pt idx="667">
                  <c:v>-124.5975168761409</c:v>
                </c:pt>
                <c:pt idx="668">
                  <c:v>-124.62513499046864</c:v>
                </c:pt>
                <c:pt idx="669">
                  <c:v>-124.65266556704469</c:v>
                </c:pt>
                <c:pt idx="670">
                  <c:v>-124.68010915903164</c:v>
                </c:pt>
                <c:pt idx="671">
                  <c:v>-124.70746631436526</c:v>
                </c:pt>
                <c:pt idx="672">
                  <c:v>-124.73473757582025</c:v>
                </c:pt>
                <c:pt idx="673">
                  <c:v>-124.76192348107475</c:v>
                </c:pt>
                <c:pt idx="674">
                  <c:v>-124.78902456277405</c:v>
                </c:pt>
                <c:pt idx="675">
                  <c:v>-124.81604134859325</c:v>
                </c:pt>
                <c:pt idx="676">
                  <c:v>-124.84297436129867</c:v>
                </c:pt>
                <c:pt idx="677">
                  <c:v>-124.86982411880888</c:v>
                </c:pt>
                <c:pt idx="678">
                  <c:v>-124.89659113425409</c:v>
                </c:pt>
                <c:pt idx="679">
                  <c:v>-124.92327591603541</c:v>
                </c:pt>
                <c:pt idx="680">
                  <c:v>-124.94987896788234</c:v>
                </c:pt>
                <c:pt idx="681">
                  <c:v>-124.97640078891021</c:v>
                </c:pt>
                <c:pt idx="682">
                  <c:v>-125.00284187367612</c:v>
                </c:pt>
                <c:pt idx="683">
                  <c:v>-125.02920271223437</c:v>
                </c:pt>
                <c:pt idx="684">
                  <c:v>-125.055483790191</c:v>
                </c:pt>
                <c:pt idx="685">
                  <c:v>-125.08168558875735</c:v>
                </c:pt>
                <c:pt idx="686">
                  <c:v>-125.10780858480302</c:v>
                </c:pt>
                <c:pt idx="687">
                  <c:v>-125.13385325090792</c:v>
                </c:pt>
                <c:pt idx="688">
                  <c:v>-125.15982005541352</c:v>
                </c:pt>
                <c:pt idx="689">
                  <c:v>-125.18570946247351</c:v>
                </c:pt>
                <c:pt idx="690">
                  <c:v>-125.21152193210338</c:v>
                </c:pt>
                <c:pt idx="691">
                  <c:v>-125.23725792022972</c:v>
                </c:pt>
                <c:pt idx="692">
                  <c:v>-125.26291787873828</c:v>
                </c:pt>
                <c:pt idx="693">
                  <c:v>-125.28850225552173</c:v>
                </c:pt>
                <c:pt idx="694">
                  <c:v>-125.31401149452657</c:v>
                </c:pt>
                <c:pt idx="695">
                  <c:v>-125.33944603579931</c:v>
                </c:pt>
                <c:pt idx="696">
                  <c:v>-125.36480631553204</c:v>
                </c:pt>
                <c:pt idx="697">
                  <c:v>-125.39009276610722</c:v>
                </c:pt>
                <c:pt idx="698">
                  <c:v>-125.41530581614211</c:v>
                </c:pt>
                <c:pt idx="699">
                  <c:v>-125.44044589053215</c:v>
                </c:pt>
                <c:pt idx="700">
                  <c:v>-125.46551341049408</c:v>
                </c:pt>
                <c:pt idx="701">
                  <c:v>-125.49050879360823</c:v>
                </c:pt>
                <c:pt idx="702">
                  <c:v>-125.51543245386023</c:v>
                </c:pt>
                <c:pt idx="703">
                  <c:v>-125.54028480168213</c:v>
                </c:pt>
                <c:pt idx="704">
                  <c:v>-125.5650662439931</c:v>
                </c:pt>
                <c:pt idx="705">
                  <c:v>-125.58977718423924</c:v>
                </c:pt>
                <c:pt idx="706">
                  <c:v>-125.61441802243309</c:v>
                </c:pt>
                <c:pt idx="707">
                  <c:v>-125.63898915519238</c:v>
                </c:pt>
                <c:pt idx="708">
                  <c:v>-125.6634909757785</c:v>
                </c:pt>
                <c:pt idx="709">
                  <c:v>-125.68792387413413</c:v>
                </c:pt>
                <c:pt idx="710">
                  <c:v>-125.71228823692047</c:v>
                </c:pt>
                <c:pt idx="711">
                  <c:v>-125.73658444755409</c:v>
                </c:pt>
                <c:pt idx="712">
                  <c:v>-125.760812886243</c:v>
                </c:pt>
                <c:pt idx="713">
                  <c:v>-125.78497393002237</c:v>
                </c:pt>
                <c:pt idx="714">
                  <c:v>-125.80906795278977</c:v>
                </c:pt>
                <c:pt idx="715">
                  <c:v>-125.83309532533994</c:v>
                </c:pt>
                <c:pt idx="716">
                  <c:v>-125.85705641539886</c:v>
                </c:pt>
                <c:pt idx="717">
                  <c:v>-125.88095158765773</c:v>
                </c:pt>
                <c:pt idx="718">
                  <c:v>-125.90478120380612</c:v>
                </c:pt>
                <c:pt idx="719">
                  <c:v>-125.92854562256483</c:v>
                </c:pt>
                <c:pt idx="720">
                  <c:v>-125.95224519971839</c:v>
                </c:pt>
                <c:pt idx="721">
                  <c:v>-125.97588028814698</c:v>
                </c:pt>
                <c:pt idx="722">
                  <c:v>-125.99945123785784</c:v>
                </c:pt>
                <c:pt idx="723">
                  <c:v>-126.02295839601652</c:v>
                </c:pt>
                <c:pt idx="724">
                  <c:v>-126.04640210697755</c:v>
                </c:pt>
                <c:pt idx="725">
                  <c:v>-126.06978271231458</c:v>
                </c:pt>
                <c:pt idx="726">
                  <c:v>-126.09310055085038</c:v>
                </c:pt>
                <c:pt idx="727">
                  <c:v>-126.11635595868623</c:v>
                </c:pt>
                <c:pt idx="728">
                  <c:v>-126.139549269231</c:v>
                </c:pt>
                <c:pt idx="729">
                  <c:v>-126.16268081322983</c:v>
                </c:pt>
                <c:pt idx="730">
                  <c:v>-126.18575091879248</c:v>
                </c:pt>
                <c:pt idx="731">
                  <c:v>-126.20875991142114</c:v>
                </c:pt>
                <c:pt idx="732">
                  <c:v>-126.23170811403807</c:v>
                </c:pt>
                <c:pt idx="733">
                  <c:v>-126.25459584701281</c:v>
                </c:pt>
                <c:pt idx="734">
                  <c:v>-126.27742342818902</c:v>
                </c:pt>
                <c:pt idx="735">
                  <c:v>-126.30019117291079</c:v>
                </c:pt>
                <c:pt idx="736">
                  <c:v>-126.32289939404907</c:v>
                </c:pt>
                <c:pt idx="737">
                  <c:v>-126.34554840202725</c:v>
                </c:pt>
                <c:pt idx="738">
                  <c:v>-126.36813850484663</c:v>
                </c:pt>
                <c:pt idx="739">
                  <c:v>-126.39067000811173</c:v>
                </c:pt>
                <c:pt idx="740">
                  <c:v>-126.41314321505484</c:v>
                </c:pt>
                <c:pt idx="741">
                  <c:v>-126.43555842656076</c:v>
                </c:pt>
                <c:pt idx="742">
                  <c:v>-126.45791594119078</c:v>
                </c:pt>
                <c:pt idx="743">
                  <c:v>-126.4802160552066</c:v>
                </c:pt>
                <c:pt idx="744">
                  <c:v>-126.50245906259397</c:v>
                </c:pt>
                <c:pt idx="745">
                  <c:v>-126.52464525508577</c:v>
                </c:pt>
                <c:pt idx="746">
                  <c:v>-126.54677492218514</c:v>
                </c:pt>
                <c:pt idx="747">
                  <c:v>-126.56884835118811</c:v>
                </c:pt>
                <c:pt idx="748">
                  <c:v>-126.59086582720582</c:v>
                </c:pt>
                <c:pt idx="749">
                  <c:v>-126.61282763318687</c:v>
                </c:pt>
                <c:pt idx="750">
                  <c:v>-126.63473404993891</c:v>
                </c:pt>
                <c:pt idx="751">
                  <c:v>-126.65658535615037</c:v>
                </c:pt>
                <c:pt idx="752">
                  <c:v>-126.6783818284116</c:v>
                </c:pt>
                <c:pt idx="753">
                  <c:v>-126.70012374123587</c:v>
                </c:pt>
                <c:pt idx="754">
                  <c:v>-126.72181136708025</c:v>
                </c:pt>
                <c:pt idx="755">
                  <c:v>-126.74344497636602</c:v>
                </c:pt>
                <c:pt idx="756">
                  <c:v>-126.7650248374988</c:v>
                </c:pt>
                <c:pt idx="757">
                  <c:v>-126.78655121688871</c:v>
                </c:pt>
                <c:pt idx="758">
                  <c:v>-126.80802437897</c:v>
                </c:pt>
                <c:pt idx="759">
                  <c:v>-126.82944458622052</c:v>
                </c:pt>
                <c:pt idx="760">
                  <c:v>-126.85081209918101</c:v>
                </c:pt>
                <c:pt idx="761">
                  <c:v>-126.87212717647424</c:v>
                </c:pt>
                <c:pt idx="762">
                  <c:v>-126.89339007482346</c:v>
                </c:pt>
                <c:pt idx="763">
                  <c:v>-126.91460104907134</c:v>
                </c:pt>
                <c:pt idx="764">
                  <c:v>-126.935760352198</c:v>
                </c:pt>
                <c:pt idx="765">
                  <c:v>-126.9568682353393</c:v>
                </c:pt>
                <c:pt idx="766">
                  <c:v>-126.97792494780464</c:v>
                </c:pt>
                <c:pt idx="767">
                  <c:v>-126.99893073709461</c:v>
                </c:pt>
                <c:pt idx="768">
                  <c:v>-127.01988584891848</c:v>
                </c:pt>
                <c:pt idx="769">
                  <c:v>-127.04079052721147</c:v>
                </c:pt>
                <c:pt idx="770">
                  <c:v>-127.06164501415176</c:v>
                </c:pt>
                <c:pt idx="771">
                  <c:v>-127.08244955017733</c:v>
                </c:pt>
                <c:pt idx="772">
                  <c:v>-127.10320437400253</c:v>
                </c:pt>
                <c:pt idx="773">
                  <c:v>-127.12390972263464</c:v>
                </c:pt>
                <c:pt idx="774">
                  <c:v>-127.14456583138997</c:v>
                </c:pt>
                <c:pt idx="775">
                  <c:v>-127.1651729339101</c:v>
                </c:pt>
                <c:pt idx="776">
                  <c:v>-127.18573126217746</c:v>
                </c:pt>
                <c:pt idx="777">
                  <c:v>-127.20624104653126</c:v>
                </c:pt>
                <c:pt idx="778">
                  <c:v>-127.22670251568286</c:v>
                </c:pt>
                <c:pt idx="779">
                  <c:v>-127.247115896731</c:v>
                </c:pt>
                <c:pt idx="780">
                  <c:v>-127.26748141517709</c:v>
                </c:pt>
                <c:pt idx="781">
                  <c:v>-127.28779929494007</c:v>
                </c:pt>
                <c:pt idx="782">
                  <c:v>-127.30806975837112</c:v>
                </c:pt>
                <c:pt idx="783">
                  <c:v>-127.32829302626834</c:v>
                </c:pt>
                <c:pt idx="784">
                  <c:v>-127.34846931789124</c:v>
                </c:pt>
                <c:pt idx="785">
                  <c:v>-127.36859885097488</c:v>
                </c:pt>
                <c:pt idx="786">
                  <c:v>-127.38868184174393</c:v>
                </c:pt>
                <c:pt idx="787">
                  <c:v>-127.40871850492684</c:v>
                </c:pt>
                <c:pt idx="788">
                  <c:v>-127.42870905376935</c:v>
                </c:pt>
                <c:pt idx="789">
                  <c:v>-127.44865370004834</c:v>
                </c:pt>
                <c:pt idx="790">
                  <c:v>-127.46855265408504</c:v>
                </c:pt>
                <c:pt idx="791">
                  <c:v>-127.48840612475863</c:v>
                </c:pt>
                <c:pt idx="792">
                  <c:v>-127.50821431951906</c:v>
                </c:pt>
                <c:pt idx="793">
                  <c:v>-127.52797744440036</c:v>
                </c:pt>
                <c:pt idx="794">
                  <c:v>-127.5476957040334</c:v>
                </c:pt>
                <c:pt idx="795">
                  <c:v>-127.56736930165846</c:v>
                </c:pt>
                <c:pt idx="796">
                  <c:v>-127.58699843913803</c:v>
                </c:pt>
                <c:pt idx="797">
                  <c:v>-127.60658331696902</c:v>
                </c:pt>
                <c:pt idx="798">
                  <c:v>-127.62612413429525</c:v>
                </c:pt>
                <c:pt idx="799">
                  <c:v>-127.64562108891946</c:v>
                </c:pt>
                <c:pt idx="800">
                  <c:v>-127.66507437731536</c:v>
                </c:pt>
                <c:pt idx="801">
                  <c:v>-127.68448419463951</c:v>
                </c:pt>
                <c:pt idx="802">
                  <c:v>-127.70385073474307</c:v>
                </c:pt>
                <c:pt idx="803">
                  <c:v>-127.7231741901835</c:v>
                </c:pt>
                <c:pt idx="804">
                  <c:v>-127.74245475223583</c:v>
                </c:pt>
                <c:pt idx="805">
                  <c:v>-127.76169261090428</c:v>
                </c:pt>
                <c:pt idx="806">
                  <c:v>-127.78088795493326</c:v>
                </c:pt>
                <c:pt idx="807">
                  <c:v>-127.8000409718187</c:v>
                </c:pt>
                <c:pt idx="808">
                  <c:v>-127.81915184781889</c:v>
                </c:pt>
                <c:pt idx="809">
                  <c:v>-127.83822076796531</c:v>
                </c:pt>
                <c:pt idx="810">
                  <c:v>-127.85724791607362</c:v>
                </c:pt>
                <c:pt idx="811">
                  <c:v>-127.876233474754</c:v>
                </c:pt>
                <c:pt idx="812">
                  <c:v>-127.89517762542184</c:v>
                </c:pt>
                <c:pt idx="813">
                  <c:v>-127.91408054830811</c:v>
                </c:pt>
                <c:pt idx="814">
                  <c:v>-127.93294242246958</c:v>
                </c:pt>
                <c:pt idx="815">
                  <c:v>-127.95176342579913</c:v>
                </c:pt>
                <c:pt idx="816">
                  <c:v>-127.97054373503568</c:v>
                </c:pt>
                <c:pt idx="817">
                  <c:v>-127.98928352577423</c:v>
                </c:pt>
                <c:pt idx="818">
                  <c:v>-128.0079829724757</c:v>
                </c:pt>
                <c:pt idx="819">
                  <c:v>-128.02664224847661</c:v>
                </c:pt>
                <c:pt idx="820">
                  <c:v>-128.04526152599885</c:v>
                </c:pt>
                <c:pt idx="821">
                  <c:v>-128.0638409761591</c:v>
                </c:pt>
                <c:pt idx="822">
                  <c:v>-128.08238076897828</c:v>
                </c:pt>
                <c:pt idx="823">
                  <c:v>-128.10088107339098</c:v>
                </c:pt>
                <c:pt idx="824">
                  <c:v>-128.11934205725453</c:v>
                </c:pt>
                <c:pt idx="825">
                  <c:v>-128.13776388735837</c:v>
                </c:pt>
                <c:pt idx="826">
                  <c:v>-128.15614672943286</c:v>
                </c:pt>
                <c:pt idx="827">
                  <c:v>-128.17449074815832</c:v>
                </c:pt>
                <c:pt idx="828">
                  <c:v>-128.19279610717393</c:v>
                </c:pt>
                <c:pt idx="829">
                  <c:v>-128.21106296908647</c:v>
                </c:pt>
                <c:pt idx="830">
                  <c:v>-128.22929149547889</c:v>
                </c:pt>
                <c:pt idx="831">
                  <c:v>-128.24748184691899</c:v>
                </c:pt>
                <c:pt idx="832">
                  <c:v>-128.26563418296789</c:v>
                </c:pt>
                <c:pt idx="833">
                  <c:v>-128.28374866218837</c:v>
                </c:pt>
                <c:pt idx="834">
                  <c:v>-128.30182544215324</c:v>
                </c:pt>
                <c:pt idx="835">
                  <c:v>-128.31986467945362</c:v>
                </c:pt>
                <c:pt idx="836">
                  <c:v>-128.33786652970687</c:v>
                </c:pt>
                <c:pt idx="837">
                  <c:v>-128.35583114756486</c:v>
                </c:pt>
                <c:pt idx="838">
                  <c:v>-128.37375868672189</c:v>
                </c:pt>
                <c:pt idx="839">
                  <c:v>-128.39164929992251</c:v>
                </c:pt>
                <c:pt idx="840">
                  <c:v>-128.40950313896931</c:v>
                </c:pt>
                <c:pt idx="841">
                  <c:v>-128.42732035473082</c:v>
                </c:pt>
                <c:pt idx="842">
                  <c:v>-128.44510109714903</c:v>
                </c:pt>
                <c:pt idx="843">
                  <c:v>-128.4628455152469</c:v>
                </c:pt>
                <c:pt idx="844">
                  <c:v>-128.48055375713599</c:v>
                </c:pt>
                <c:pt idx="845">
                  <c:v>-128.49822597002384</c:v>
                </c:pt>
                <c:pt idx="846">
                  <c:v>-128.51586230022122</c:v>
                </c:pt>
                <c:pt idx="847">
                  <c:v>-128.53346289314956</c:v>
                </c:pt>
                <c:pt idx="848">
                  <c:v>-128.55102789334799</c:v>
                </c:pt>
                <c:pt idx="849">
                  <c:v>-128.56855744448058</c:v>
                </c:pt>
                <c:pt idx="850">
                  <c:v>-128.58605168934326</c:v>
                </c:pt>
                <c:pt idx="851">
                  <c:v>-128.60351076987098</c:v>
                </c:pt>
                <c:pt idx="852">
                  <c:v>-128.62093482714442</c:v>
                </c:pt>
                <c:pt idx="853">
                  <c:v>-128.638324001397</c:v>
                </c:pt>
                <c:pt idx="854">
                  <c:v>-128.65567843202155</c:v>
                </c:pt>
                <c:pt idx="855">
                  <c:v>-128.67299825757701</c:v>
                </c:pt>
                <c:pt idx="856">
                  <c:v>-128.69028361579518</c:v>
                </c:pt>
                <c:pt idx="857">
                  <c:v>-128.70753464358714</c:v>
                </c:pt>
                <c:pt idx="858">
                  <c:v>-128.72475147704984</c:v>
                </c:pt>
                <c:pt idx="859">
                  <c:v>-128.7419342514726</c:v>
                </c:pt>
                <c:pt idx="860">
                  <c:v>-128.75908310134335</c:v>
                </c:pt>
                <c:pt idx="861">
                  <c:v>-128.77619816035502</c:v>
                </c:pt>
                <c:pt idx="862">
                  <c:v>-128.79327956141179</c:v>
                </c:pt>
                <c:pt idx="863">
                  <c:v>-128.81032743663536</c:v>
                </c:pt>
                <c:pt idx="864">
                  <c:v>-128.82734191737086</c:v>
                </c:pt>
                <c:pt idx="865">
                  <c:v>-128.84432313419325</c:v>
                </c:pt>
                <c:pt idx="866">
                  <c:v>-128.86127121691294</c:v>
                </c:pt>
                <c:pt idx="867">
                  <c:v>-128.87818629458212</c:v>
                </c:pt>
                <c:pt idx="868">
                  <c:v>-128.89506849550045</c:v>
                </c:pt>
                <c:pt idx="869">
                  <c:v>-128.91191794722084</c:v>
                </c:pt>
                <c:pt idx="870">
                  <c:v>-128.92873477655547</c:v>
                </c:pt>
                <c:pt idx="871">
                  <c:v>-128.94551910958128</c:v>
                </c:pt>
                <c:pt idx="872">
                  <c:v>-128.96227107164577</c:v>
                </c:pt>
                <c:pt idx="873">
                  <c:v>-128.9789907873726</c:v>
                </c:pt>
                <c:pt idx="874">
                  <c:v>-128.99567838066713</c:v>
                </c:pt>
                <c:pt idx="875">
                  <c:v>-129.01233397472186</c:v>
                </c:pt>
                <c:pt idx="876">
                  <c:v>-129.02895769202212</c:v>
                </c:pt>
                <c:pt idx="877">
                  <c:v>-129.04554965435113</c:v>
                </c:pt>
                <c:pt idx="878">
                  <c:v>-129.06210998279576</c:v>
                </c:pt>
                <c:pt idx="879">
                  <c:v>-129.07863879775141</c:v>
                </c:pt>
                <c:pt idx="880">
                  <c:v>-129.09513621892756</c:v>
                </c:pt>
                <c:pt idx="881">
                  <c:v>-129.11160236535287</c:v>
                </c:pt>
                <c:pt idx="882">
                  <c:v>-129.12803735538034</c:v>
                </c:pt>
                <c:pt idx="883">
                  <c:v>-129.14444130669239</c:v>
                </c:pt>
                <c:pt idx="884">
                  <c:v>-129.160814336306</c:v>
                </c:pt>
                <c:pt idx="885">
                  <c:v>-129.1771565605776</c:v>
                </c:pt>
                <c:pt idx="886">
                  <c:v>-129.19346809520806</c:v>
                </c:pt>
                <c:pt idx="887">
                  <c:v>-129.20974905524776</c:v>
                </c:pt>
                <c:pt idx="888">
                  <c:v>-129.2259995551012</c:v>
                </c:pt>
                <c:pt idx="889">
                  <c:v>-129.24221970853202</c:v>
                </c:pt>
                <c:pt idx="890">
                  <c:v>-129.25840962866772</c:v>
                </c:pt>
                <c:pt idx="891">
                  <c:v>-129.27456942800441</c:v>
                </c:pt>
                <c:pt idx="892">
                  <c:v>-129.29069921841139</c:v>
                </c:pt>
                <c:pt idx="893">
                  <c:v>-129.306799111136</c:v>
                </c:pt>
                <c:pt idx="894">
                  <c:v>-129.32286921680799</c:v>
                </c:pt>
                <c:pt idx="895">
                  <c:v>-129.33890964544435</c:v>
                </c:pt>
                <c:pt idx="896">
                  <c:v>-129.35492050645357</c:v>
                </c:pt>
                <c:pt idx="897">
                  <c:v>-129.37090190864023</c:v>
                </c:pt>
                <c:pt idx="898">
                  <c:v>-129.38685396020946</c:v>
                </c:pt>
                <c:pt idx="899">
                  <c:v>-129.40277676877136</c:v>
                </c:pt>
                <c:pt idx="900">
                  <c:v>-129.41867044134523</c:v>
                </c:pt>
                <c:pt idx="901">
                  <c:v>-129.434535084364</c:v>
                </c:pt>
                <c:pt idx="902">
                  <c:v>-129.45037080367845</c:v>
                </c:pt>
                <c:pt idx="903">
                  <c:v>-129.46617770456149</c:v>
                </c:pt>
                <c:pt idx="904">
                  <c:v>-129.48195589171232</c:v>
                </c:pt>
                <c:pt idx="905">
                  <c:v>-129.49770546926061</c:v>
                </c:pt>
                <c:pt idx="906">
                  <c:v>-129.51342654077058</c:v>
                </c:pt>
                <c:pt idx="907">
                  <c:v>-129.52911920924521</c:v>
                </c:pt>
                <c:pt idx="908">
                  <c:v>-129.54478357713015</c:v>
                </c:pt>
                <c:pt idx="909">
                  <c:v>-129.56041974631776</c:v>
                </c:pt>
                <c:pt idx="910">
                  <c:v>-129.5760278181512</c:v>
                </c:pt>
                <c:pt idx="911">
                  <c:v>-129.5916078934282</c:v>
                </c:pt>
                <c:pt idx="912">
                  <c:v>-129.60716007240507</c:v>
                </c:pt>
                <c:pt idx="913">
                  <c:v>-129.62268445480063</c:v>
                </c:pt>
                <c:pt idx="914">
                  <c:v>-129.63818113979985</c:v>
                </c:pt>
                <c:pt idx="915">
                  <c:v>-129.65365022605783</c:v>
                </c:pt>
                <c:pt idx="916">
                  <c:v>-129.66909181170354</c:v>
                </c:pt>
                <c:pt idx="917">
                  <c:v>-129.68450599434345</c:v>
                </c:pt>
                <c:pt idx="918">
                  <c:v>-129.6998928710654</c:v>
                </c:pt>
                <c:pt idx="919">
                  <c:v>-129.71525253844206</c:v>
                </c:pt>
                <c:pt idx="920">
                  <c:v>-129.73058509253474</c:v>
                </c:pt>
                <c:pt idx="921">
                  <c:v>-129.745890628897</c:v>
                </c:pt>
                <c:pt idx="922">
                  <c:v>-129.76116924257803</c:v>
                </c:pt>
                <c:pt idx="923">
                  <c:v>-129.77642102812644</c:v>
                </c:pt>
                <c:pt idx="924">
                  <c:v>-129.79164607959359</c:v>
                </c:pt>
                <c:pt idx="925">
                  <c:v>-129.80684449053712</c:v>
                </c:pt>
                <c:pt idx="926">
                  <c:v>-129.82201635402441</c:v>
                </c:pt>
                <c:pt idx="927">
                  <c:v>-129.8371617626361</c:v>
                </c:pt>
                <c:pt idx="928">
                  <c:v>-129.85228080846923</c:v>
                </c:pt>
                <c:pt idx="929">
                  <c:v>-129.86737358314087</c:v>
                </c:pt>
                <c:pt idx="930">
                  <c:v>-129.88244017779124</c:v>
                </c:pt>
                <c:pt idx="931">
                  <c:v>-129.8974806830872</c:v>
                </c:pt>
                <c:pt idx="932">
                  <c:v>-129.91249518922535</c:v>
                </c:pt>
                <c:pt idx="933">
                  <c:v>-129.92748378593535</c:v>
                </c:pt>
                <c:pt idx="934">
                  <c:v>-129.94244656248324</c:v>
                </c:pt>
                <c:pt idx="935">
                  <c:v>-129.95738360767439</c:v>
                </c:pt>
                <c:pt idx="936">
                  <c:v>-129.97229500985691</c:v>
                </c:pt>
                <c:pt idx="937">
                  <c:v>-129.98718085692462</c:v>
                </c:pt>
                <c:pt idx="938">
                  <c:v>-130.00204123632022</c:v>
                </c:pt>
                <c:pt idx="939">
                  <c:v>-130.01687623503844</c:v>
                </c:pt>
                <c:pt idx="940">
                  <c:v>-130.03168593962891</c:v>
                </c:pt>
                <c:pt idx="941">
                  <c:v>-130.0464704361994</c:v>
                </c:pt>
                <c:pt idx="942">
                  <c:v>-130.06122981041864</c:v>
                </c:pt>
                <c:pt idx="943">
                  <c:v>-130.0759641475195</c:v>
                </c:pt>
                <c:pt idx="944">
                  <c:v>-130.09067353230174</c:v>
                </c:pt>
                <c:pt idx="945">
                  <c:v>-130.10535804913502</c:v>
                </c:pt>
                <c:pt idx="946">
                  <c:v>-130.12001778196188</c:v>
                </c:pt>
                <c:pt idx="947">
                  <c:v>-130.13465281430049</c:v>
                </c:pt>
                <c:pt idx="948">
                  <c:v>-130.14926322924762</c:v>
                </c:pt>
                <c:pt idx="949">
                  <c:v>-130.16384910948136</c:v>
                </c:pt>
                <c:pt idx="950">
                  <c:v>-130.178410537264</c:v>
                </c:pt>
                <c:pt idx="951">
                  <c:v>-130.19294759444483</c:v>
                </c:pt>
                <c:pt idx="952">
                  <c:v>-130.20746036246285</c:v>
                </c:pt>
                <c:pt idx="953">
                  <c:v>-130.2219489223495</c:v>
                </c:pt>
                <c:pt idx="954">
                  <c:v>-130.23641335473141</c:v>
                </c:pt>
                <c:pt idx="955">
                  <c:v>-130.2508537398331</c:v>
                </c:pt>
                <c:pt idx="956">
                  <c:v>-130.26527015747965</c:v>
                </c:pt>
                <c:pt idx="957">
                  <c:v>-130.27966268709926</c:v>
                </c:pt>
                <c:pt idx="958">
                  <c:v>-130.29403140772601</c:v>
                </c:pt>
                <c:pt idx="959">
                  <c:v>-130.30837639800234</c:v>
                </c:pt>
                <c:pt idx="960">
                  <c:v>-130.32269773618177</c:v>
                </c:pt>
                <c:pt idx="961">
                  <c:v>-130.33699550013131</c:v>
                </c:pt>
                <c:pt idx="962">
                  <c:v>-130.35126976733412</c:v>
                </c:pt>
                <c:pt idx="963">
                  <c:v>-130.36552061489198</c:v>
                </c:pt>
                <c:pt idx="964">
                  <c:v>-130.3797481195277</c:v>
                </c:pt>
                <c:pt idx="965">
                  <c:v>-130.39395235758786</c:v>
                </c:pt>
                <c:pt idx="966">
                  <c:v>-130.40813340504491</c:v>
                </c:pt>
                <c:pt idx="967">
                  <c:v>-130.42229133749998</c:v>
                </c:pt>
                <c:pt idx="968">
                  <c:v>-130.43642623018496</c:v>
                </c:pt>
                <c:pt idx="969">
                  <c:v>-130.45053815796513</c:v>
                </c:pt>
                <c:pt idx="970">
                  <c:v>-130.46462719534145</c:v>
                </c:pt>
                <c:pt idx="971">
                  <c:v>-130.47869341645293</c:v>
                </c:pt>
                <c:pt idx="972">
                  <c:v>-130.49273689507899</c:v>
                </c:pt>
                <c:pt idx="973">
                  <c:v>-130.5067577046417</c:v>
                </c:pt>
                <c:pt idx="974">
                  <c:v>-130.52075591820824</c:v>
                </c:pt>
                <c:pt idx="975">
                  <c:v>-130.53473160849299</c:v>
                </c:pt>
                <c:pt idx="976">
                  <c:v>-130.54868484786002</c:v>
                </c:pt>
                <c:pt idx="977">
                  <c:v>-130.5626157083251</c:v>
                </c:pt>
                <c:pt idx="978">
                  <c:v>-130.57652426155812</c:v>
                </c:pt>
                <c:pt idx="979">
                  <c:v>-130.59041057888521</c:v>
                </c:pt>
                <c:pt idx="980">
                  <c:v>-130.60427473129096</c:v>
                </c:pt>
                <c:pt idx="981">
                  <c:v>-130.61811678942053</c:v>
                </c:pt>
                <c:pt idx="982">
                  <c:v>-130.63193682358201</c:v>
                </c:pt>
                <c:pt idx="983">
                  <c:v>-130.64573490374826</c:v>
                </c:pt>
                <c:pt idx="984">
                  <c:v>-130.65951109955932</c:v>
                </c:pt>
                <c:pt idx="985">
                  <c:v>-130.67326548032432</c:v>
                </c:pt>
                <c:pt idx="986">
                  <c:v>-130.68699811502373</c:v>
                </c:pt>
                <c:pt idx="987">
                  <c:v>-130.70070907231127</c:v>
                </c:pt>
                <c:pt idx="988">
                  <c:v>-130.71439842051615</c:v>
                </c:pt>
                <c:pt idx="989">
                  <c:v>-130.72806622764489</c:v>
                </c:pt>
                <c:pt idx="990">
                  <c:v>-130.74171256138362</c:v>
                </c:pt>
                <c:pt idx="991">
                  <c:v>-130.75533748909987</c:v>
                </c:pt>
                <c:pt idx="992">
                  <c:v>-130.76894107784463</c:v>
                </c:pt>
                <c:pt idx="993">
                  <c:v>-130.78252339435437</c:v>
                </c:pt>
                <c:pt idx="994">
                  <c:v>-130.79608450505296</c:v>
                </c:pt>
                <c:pt idx="995">
                  <c:v>-130.80962447605367</c:v>
                </c:pt>
                <c:pt idx="996">
                  <c:v>-130.82314337316106</c:v>
                </c:pt>
                <c:pt idx="997">
                  <c:v>-130.83664126187287</c:v>
                </c:pt>
                <c:pt idx="998">
                  <c:v>-130.85011820738197</c:v>
                </c:pt>
                <c:pt idx="999">
                  <c:v>-130.8635742745783</c:v>
                </c:pt>
                <c:pt idx="1000">
                  <c:v>-130.87700952805062</c:v>
                </c:pt>
                <c:pt idx="1001">
                  <c:v>-130.8904240320885</c:v>
                </c:pt>
                <c:pt idx="1002">
                  <c:v>-130.90381785068399</c:v>
                </c:pt>
                <c:pt idx="1003">
                  <c:v>-130.91719104753372</c:v>
                </c:pt>
                <c:pt idx="1004">
                  <c:v>-130.93054368604047</c:v>
                </c:pt>
                <c:pt idx="1005">
                  <c:v>-130.94387582931503</c:v>
                </c:pt>
                <c:pt idx="1006">
                  <c:v>-130.9571875401781</c:v>
                </c:pt>
                <c:pt idx="1007">
                  <c:v>-130.97047888116197</c:v>
                </c:pt>
                <c:pt idx="1008">
                  <c:v>-130.98374991451229</c:v>
                </c:pt>
                <c:pt idx="1009">
                  <c:v>-130.99700070218984</c:v>
                </c:pt>
                <c:pt idx="1010">
                  <c:v>-131.01023130587222</c:v>
                </c:pt>
                <c:pt idx="1011">
                  <c:v>-131.02344178695574</c:v>
                </c:pt>
                <c:pt idx="1012">
                  <c:v>-131.03663220655682</c:v>
                </c:pt>
                <c:pt idx="1013">
                  <c:v>-131.04980262551399</c:v>
                </c:pt>
                <c:pt idx="1014">
                  <c:v>-131.06295310438941</c:v>
                </c:pt>
                <c:pt idx="1015">
                  <c:v>-131.07608370347063</c:v>
                </c:pt>
                <c:pt idx="1016">
                  <c:v>-131.08919448277209</c:v>
                </c:pt>
                <c:pt idx="1017">
                  <c:v>-131.10228550203698</c:v>
                </c:pt>
                <c:pt idx="1018">
                  <c:v>-131.11535682073873</c:v>
                </c:pt>
                <c:pt idx="1019">
                  <c:v>-131.12840849808265</c:v>
                </c:pt>
                <c:pt idx="1020">
                  <c:v>-131.14144059300759</c:v>
                </c:pt>
                <c:pt idx="1021">
                  <c:v>-131.15445316418754</c:v>
                </c:pt>
                <c:pt idx="1022">
                  <c:v>-131.16744627003308</c:v>
                </c:pt>
                <c:pt idx="1023">
                  <c:v>-131.18041996869314</c:v>
                </c:pt>
                <c:pt idx="1024">
                  <c:v>-131.19337431805647</c:v>
                </c:pt>
                <c:pt idx="1025">
                  <c:v>-131.20630937575314</c:v>
                </c:pt>
                <c:pt idx="1026">
                  <c:v>-131.21922519915614</c:v>
                </c:pt>
                <c:pt idx="1027">
                  <c:v>-131.23212184538301</c:v>
                </c:pt>
                <c:pt idx="1028">
                  <c:v>-131.24499937129713</c:v>
                </c:pt>
                <c:pt idx="1029">
                  <c:v>-131.25785783350935</c:v>
                </c:pt>
                <c:pt idx="1030">
                  <c:v>-131.27069728837949</c:v>
                </c:pt>
                <c:pt idx="1031">
                  <c:v>-131.2835177920179</c:v>
                </c:pt>
                <c:pt idx="1032">
                  <c:v>-131.29631940028665</c:v>
                </c:pt>
                <c:pt idx="1033">
                  <c:v>-131.30910216880136</c:v>
                </c:pt>
                <c:pt idx="1034">
                  <c:v>-131.32186615293233</c:v>
                </c:pt>
                <c:pt idx="1035">
                  <c:v>-131.33461140780619</c:v>
                </c:pt>
                <c:pt idx="1036">
                  <c:v>-131.34733798830729</c:v>
                </c:pt>
                <c:pt idx="1037">
                  <c:v>-131.36004594907894</c:v>
                </c:pt>
                <c:pt idx="1038">
                  <c:v>-131.37273534452513</c:v>
                </c:pt>
                <c:pt idx="1039">
                  <c:v>-131.38540622881166</c:v>
                </c:pt>
                <c:pt idx="1040">
                  <c:v>-131.39805865586763</c:v>
                </c:pt>
                <c:pt idx="1041">
                  <c:v>-131.41069267938684</c:v>
                </c:pt>
                <c:pt idx="1042">
                  <c:v>-131.42330835282914</c:v>
                </c:pt>
                <c:pt idx="1043">
                  <c:v>-131.43590572942173</c:v>
                </c:pt>
                <c:pt idx="1044">
                  <c:v>-131.4484848621606</c:v>
                </c:pt>
                <c:pt idx="1045">
                  <c:v>-131.46104580381177</c:v>
                </c:pt>
                <c:pt idx="1046">
                  <c:v>-131.47358860691276</c:v>
                </c:pt>
                <c:pt idx="1047">
                  <c:v>-131.48611332377371</c:v>
                </c:pt>
                <c:pt idx="1048">
                  <c:v>-131.49862000647889</c:v>
                </c:pt>
                <c:pt idx="1049">
                  <c:v>-131.51110870688785</c:v>
                </c:pt>
                <c:pt idx="1050">
                  <c:v>-131.52357947663683</c:v>
                </c:pt>
                <c:pt idx="1051">
                  <c:v>-131.53603236713985</c:v>
                </c:pt>
                <c:pt idx="1052">
                  <c:v>-131.54846742959023</c:v>
                </c:pt>
                <c:pt idx="1053">
                  <c:v>-131.56088471496176</c:v>
                </c:pt>
                <c:pt idx="1054">
                  <c:v>-131.57328427400978</c:v>
                </c:pt>
                <c:pt idx="1055">
                  <c:v>-131.58566615727273</c:v>
                </c:pt>
                <c:pt idx="1056">
                  <c:v>-131.59803041507308</c:v>
                </c:pt>
                <c:pt idx="1057">
                  <c:v>-131.61037709751886</c:v>
                </c:pt>
                <c:pt idx="1058">
                  <c:v>-131.62270625450461</c:v>
                </c:pt>
                <c:pt idx="1059">
                  <c:v>-131.63501793571271</c:v>
                </c:pt>
                <c:pt idx="1060">
                  <c:v>-131.64731219061463</c:v>
                </c:pt>
                <c:pt idx="1061">
                  <c:v>-131.659589068472</c:v>
                </c:pt>
                <c:pt idx="1062">
                  <c:v>-131.67184861833795</c:v>
                </c:pt>
                <c:pt idx="1063">
                  <c:v>-131.68409088905813</c:v>
                </c:pt>
                <c:pt idx="1064">
                  <c:v>-131.69631592927195</c:v>
                </c:pt>
                <c:pt idx="1065">
                  <c:v>-131.70852378741375</c:v>
                </c:pt>
                <c:pt idx="1066">
                  <c:v>-131.72071451171394</c:v>
                </c:pt>
                <c:pt idx="1067">
                  <c:v>-131.7328881502001</c:v>
                </c:pt>
                <c:pt idx="1068">
                  <c:v>-131.74504475069824</c:v>
                </c:pt>
                <c:pt idx="1069">
                  <c:v>-131.75718436083372</c:v>
                </c:pt>
                <c:pt idx="1070">
                  <c:v>-131.76930702803261</c:v>
                </c:pt>
                <c:pt idx="1071">
                  <c:v>-131.78141279952263</c:v>
                </c:pt>
                <c:pt idx="1072">
                  <c:v>-131.79350172233427</c:v>
                </c:pt>
                <c:pt idx="1073">
                  <c:v>-131.805573843302</c:v>
                </c:pt>
                <c:pt idx="1074">
                  <c:v>-131.81762920906522</c:v>
                </c:pt>
                <c:pt idx="1075">
                  <c:v>-131.8296678660694</c:v>
                </c:pt>
                <c:pt idx="1076">
                  <c:v>-131.84168986056724</c:v>
                </c:pt>
                <c:pt idx="1077">
                  <c:v>-131.85369523861957</c:v>
                </c:pt>
                <c:pt idx="1078">
                  <c:v>-131.86568404609648</c:v>
                </c:pt>
                <c:pt idx="1079">
                  <c:v>-131.87765632867848</c:v>
                </c:pt>
                <c:pt idx="1080">
                  <c:v>-131.88961213185738</c:v>
                </c:pt>
                <c:pt idx="1081">
                  <c:v>-131.90155150093736</c:v>
                </c:pt>
                <c:pt idx="1082">
                  <c:v>-131.91347448103613</c:v>
                </c:pt>
                <c:pt idx="1083">
                  <c:v>-131.92538111708575</c:v>
                </c:pt>
                <c:pt idx="1084">
                  <c:v>-131.93727145383383</c:v>
                </c:pt>
                <c:pt idx="1085">
                  <c:v>-131.94914553584445</c:v>
                </c:pt>
                <c:pt idx="1086">
                  <c:v>-131.96100340749916</c:v>
                </c:pt>
                <c:pt idx="1087">
                  <c:v>-131.97284511299802</c:v>
                </c:pt>
                <c:pt idx="1088">
                  <c:v>-131.98467069636052</c:v>
                </c:pt>
                <c:pt idx="1089">
                  <c:v>-131.99648020142661</c:v>
                </c:pt>
                <c:pt idx="1090">
                  <c:v>-132.00827367185764</c:v>
                </c:pt>
                <c:pt idx="1091">
                  <c:v>-132.02005115113747</c:v>
                </c:pt>
                <c:pt idx="1092">
                  <c:v>-132.03181268257313</c:v>
                </c:pt>
                <c:pt idx="1093">
                  <c:v>-132.04355830929615</c:v>
                </c:pt>
                <c:pt idx="1094">
                  <c:v>-132.05528807426319</c:v>
                </c:pt>
                <c:pt idx="1095">
                  <c:v>-132.06700202025715</c:v>
                </c:pt>
                <c:pt idx="1096">
                  <c:v>-132.07870018988814</c:v>
                </c:pt>
                <c:pt idx="1097">
                  <c:v>-132.0903826255942</c:v>
                </c:pt>
                <c:pt idx="1098">
                  <c:v>-132.10204936964249</c:v>
                </c:pt>
                <c:pt idx="1099">
                  <c:v>-132.11370046412998</c:v>
                </c:pt>
                <c:pt idx="1100">
                  <c:v>-132.12533595098461</c:v>
                </c:pt>
                <c:pt idx="1101">
                  <c:v>-132.13695587196585</c:v>
                </c:pt>
                <c:pt idx="1102">
                  <c:v>-132.14856026866596</c:v>
                </c:pt>
                <c:pt idx="1103">
                  <c:v>-132.16014918251062</c:v>
                </c:pt>
                <c:pt idx="1104">
                  <c:v>-132.17172265476</c:v>
                </c:pt>
                <c:pt idx="1105">
                  <c:v>-132.18328072650945</c:v>
                </c:pt>
                <c:pt idx="1106">
                  <c:v>-132.19482343869063</c:v>
                </c:pt>
                <c:pt idx="1107">
                  <c:v>-132.2063508320721</c:v>
                </c:pt>
                <c:pt idx="1108">
                  <c:v>-132.21786294726039</c:v>
                </c:pt>
                <c:pt idx="1109">
                  <c:v>-132.22935982470074</c:v>
                </c:pt>
                <c:pt idx="1110">
                  <c:v>-132.24084150467809</c:v>
                </c:pt>
                <c:pt idx="1111">
                  <c:v>-132.2523080273177</c:v>
                </c:pt>
                <c:pt idx="1112">
                  <c:v>-132.26375943258623</c:v>
                </c:pt>
                <c:pt idx="1113">
                  <c:v>-132.27519576029243</c:v>
                </c:pt>
                <c:pt idx="1114">
                  <c:v>-132.28661705008807</c:v>
                </c:pt>
                <c:pt idx="1115">
                  <c:v>-132.29802334146865</c:v>
                </c:pt>
                <c:pt idx="1116">
                  <c:v>-132.30941467377423</c:v>
                </c:pt>
                <c:pt idx="1117">
                  <c:v>-132.32079108619041</c:v>
                </c:pt>
                <c:pt idx="1118">
                  <c:v>-132.33215261774899</c:v>
                </c:pt>
                <c:pt idx="1119">
                  <c:v>-132.3434993073287</c:v>
                </c:pt>
                <c:pt idx="1120">
                  <c:v>-132.35483119365625</c:v>
                </c:pt>
                <c:pt idx="1121">
                  <c:v>-132.36614831530687</c:v>
                </c:pt>
                <c:pt idx="1122">
                  <c:v>-132.37745071070523</c:v>
                </c:pt>
                <c:pt idx="1123">
                  <c:v>-132.38873841812625</c:v>
                </c:pt>
                <c:pt idx="1124">
                  <c:v>-132.40001147569575</c:v>
                </c:pt>
                <c:pt idx="1125">
                  <c:v>-132.41126992139135</c:v>
                </c:pt>
                <c:pt idx="1126">
                  <c:v>-132.42251379304312</c:v>
                </c:pt>
                <c:pt idx="1127">
                  <c:v>-132.43374312833447</c:v>
                </c:pt>
                <c:pt idx="1128">
                  <c:v>-132.44495796480282</c:v>
                </c:pt>
                <c:pt idx="1129">
                  <c:v>-132.45615833984039</c:v>
                </c:pt>
                <c:pt idx="1130">
                  <c:v>-132.46734429069491</c:v>
                </c:pt>
                <c:pt idx="1131">
                  <c:v>-132.4785158544704</c:v>
                </c:pt>
                <c:pt idx="1132">
                  <c:v>-132.4896730681279</c:v>
                </c:pt>
                <c:pt idx="1133">
                  <c:v>-132.50081596848622</c:v>
                </c:pt>
                <c:pt idx="1134">
                  <c:v>-132.51194459222262</c:v>
                </c:pt>
                <c:pt idx="1135">
                  <c:v>-132.5230589758736</c:v>
                </c:pt>
                <c:pt idx="1136">
                  <c:v>-132.53415915583548</c:v>
                </c:pt>
                <c:pt idx="1137">
                  <c:v>-132.5452451683654</c:v>
                </c:pt>
                <c:pt idx="1138">
                  <c:v>-132.55631704958168</c:v>
                </c:pt>
                <c:pt idx="1139">
                  <c:v>-132.56737483546476</c:v>
                </c:pt>
                <c:pt idx="1140">
                  <c:v>-132.57841856185792</c:v>
                </c:pt>
                <c:pt idx="1141">
                  <c:v>-132.58944826446773</c:v>
                </c:pt>
                <c:pt idx="1142">
                  <c:v>-132.60046397886504</c:v>
                </c:pt>
                <c:pt idx="1143">
                  <c:v>-132.61146574048544</c:v>
                </c:pt>
                <c:pt idx="1144">
                  <c:v>-132.62245358463014</c:v>
                </c:pt>
                <c:pt idx="1145">
                  <c:v>-132.63342754646649</c:v>
                </c:pt>
                <c:pt idx="1146">
                  <c:v>-132.6443876610287</c:v>
                </c:pt>
                <c:pt idx="1147">
                  <c:v>-132.65533396321854</c:v>
                </c:pt>
                <c:pt idx="1148">
                  <c:v>-132.66626648780601</c:v>
                </c:pt>
                <c:pt idx="1149">
                  <c:v>-132.67718526943</c:v>
                </c:pt>
                <c:pt idx="1150">
                  <c:v>-132.68809034259885</c:v>
                </c:pt>
                <c:pt idx="1151">
                  <c:v>-132.69898174169123</c:v>
                </c:pt>
                <c:pt idx="1152">
                  <c:v>-132.70985950095644</c:v>
                </c:pt>
                <c:pt idx="1153">
                  <c:v>-132.7207236545155</c:v>
                </c:pt>
                <c:pt idx="1154">
                  <c:v>-132.73157423636138</c:v>
                </c:pt>
                <c:pt idx="1155">
                  <c:v>-132.74241128035987</c:v>
                </c:pt>
                <c:pt idx="1156">
                  <c:v>-132.75323482025024</c:v>
                </c:pt>
                <c:pt idx="1157">
                  <c:v>-132.76404488964565</c:v>
                </c:pt>
                <c:pt idx="1158">
                  <c:v>-132.774841522034</c:v>
                </c:pt>
                <c:pt idx="1159">
                  <c:v>-132.78562475077842</c:v>
                </c:pt>
                <c:pt idx="1160">
                  <c:v>-132.79639460911801</c:v>
                </c:pt>
                <c:pt idx="1161">
                  <c:v>-132.80715113016834</c:v>
                </c:pt>
                <c:pt idx="1162">
                  <c:v>-132.81789434692206</c:v>
                </c:pt>
                <c:pt idx="1163">
                  <c:v>-132.82862429224963</c:v>
                </c:pt>
                <c:pt idx="1164">
                  <c:v>-132.83934099889973</c:v>
                </c:pt>
                <c:pt idx="1165">
                  <c:v>-132.85004449950014</c:v>
                </c:pt>
                <c:pt idx="1166">
                  <c:v>-132.86073482655797</c:v>
                </c:pt>
                <c:pt idx="1167">
                  <c:v>-132.87141201246064</c:v>
                </c:pt>
                <c:pt idx="1168">
                  <c:v>-132.88207608947616</c:v>
                </c:pt>
                <c:pt idx="1169">
                  <c:v>-132.89272708975386</c:v>
                </c:pt>
                <c:pt idx="1170">
                  <c:v>-132.90336504532493</c:v>
                </c:pt>
                <c:pt idx="1171">
                  <c:v>-132.91398998810308</c:v>
                </c:pt>
                <c:pt idx="1172">
                  <c:v>-132.92460194988499</c:v>
                </c:pt>
                <c:pt idx="1173">
                  <c:v>-132.93520096235096</c:v>
                </c:pt>
                <c:pt idx="1174">
                  <c:v>-132.94578705706544</c:v>
                </c:pt>
                <c:pt idx="1175">
                  <c:v>-132.95636026547763</c:v>
                </c:pt>
                <c:pt idx="1176">
                  <c:v>-132.96692061892202</c:v>
                </c:pt>
                <c:pt idx="1177">
                  <c:v>-132.97746814861893</c:v>
                </c:pt>
                <c:pt idx="1178">
                  <c:v>-132.98800288567512</c:v>
                </c:pt>
                <c:pt idx="1179">
                  <c:v>-132.99852486108426</c:v>
                </c:pt>
                <c:pt idx="1180">
                  <c:v>-133.00903410572755</c:v>
                </c:pt>
                <c:pt idx="1181">
                  <c:v>-133.01953065037424</c:v>
                </c:pt>
                <c:pt idx="1182">
                  <c:v>-133.03001452568208</c:v>
                </c:pt>
                <c:pt idx="1183">
                  <c:v>-133.0404857621981</c:v>
                </c:pt>
                <c:pt idx="1184">
                  <c:v>-133.05094439035884</c:v>
                </c:pt>
                <c:pt idx="1185">
                  <c:v>-133.0613904404911</c:v>
                </c:pt>
                <c:pt idx="1186">
                  <c:v>-133.07182394281239</c:v>
                </c:pt>
                <c:pt idx="1187">
                  <c:v>-133.08224492743139</c:v>
                </c:pt>
                <c:pt idx="1188">
                  <c:v>-133.09265342434867</c:v>
                </c:pt>
                <c:pt idx="1189">
                  <c:v>-133.10304946345695</c:v>
                </c:pt>
                <c:pt idx="1190">
                  <c:v>-133.11343307454183</c:v>
                </c:pt>
                <c:pt idx="1191">
                  <c:v>-133.12380428728216</c:v>
                </c:pt>
                <c:pt idx="1192">
                  <c:v>-133.13416313125063</c:v>
                </c:pt>
                <c:pt idx="1193">
                  <c:v>-133.14450963591426</c:v>
                </c:pt>
                <c:pt idx="1194">
                  <c:v>-133.15484383063486</c:v>
                </c:pt>
                <c:pt idx="1195">
                  <c:v>-133.16516574466959</c:v>
                </c:pt>
                <c:pt idx="1196">
                  <c:v>-133.17547540717146</c:v>
                </c:pt>
                <c:pt idx="1197">
                  <c:v>-133.18577284718972</c:v>
                </c:pt>
                <c:pt idx="1198">
                  <c:v>-133.19605809367047</c:v>
                </c:pt>
                <c:pt idx="1199">
                  <c:v>-133.20633117545708</c:v>
                </c:pt>
                <c:pt idx="1200">
                  <c:v>-133.21659212129077</c:v>
                </c:pt>
                <c:pt idx="1201">
                  <c:v>-133.22684095981089</c:v>
                </c:pt>
                <c:pt idx="1202">
                  <c:v>-133.23707771955569</c:v>
                </c:pt>
                <c:pt idx="1203">
                  <c:v>-133.24730242896248</c:v>
                </c:pt>
                <c:pt idx="1204">
                  <c:v>-133.25751511636838</c:v>
                </c:pt>
                <c:pt idx="1205">
                  <c:v>-133.26771581001063</c:v>
                </c:pt>
                <c:pt idx="1206">
                  <c:v>-133.27790453802709</c:v>
                </c:pt>
                <c:pt idx="1207">
                  <c:v>-133.28808132845671</c:v>
                </c:pt>
                <c:pt idx="1208">
                  <c:v>-133.29824620924006</c:v>
                </c:pt>
                <c:pt idx="1209">
                  <c:v>-133.30839920821967</c:v>
                </c:pt>
                <c:pt idx="1210">
                  <c:v>-133.31854035314058</c:v>
                </c:pt>
                <c:pt idx="1211">
                  <c:v>-133.32866967165074</c:v>
                </c:pt>
                <c:pt idx="1212">
                  <c:v>-133.33878719130146</c:v>
                </c:pt>
                <c:pt idx="1213">
                  <c:v>-133.34889293954797</c:v>
                </c:pt>
                <c:pt idx="1214">
                  <c:v>-133.35898694374973</c:v>
                </c:pt>
                <c:pt idx="1215">
                  <c:v>-133.36906923117087</c:v>
                </c:pt>
                <c:pt idx="1216">
                  <c:v>-133.37913982898081</c:v>
                </c:pt>
                <c:pt idx="1217">
                  <c:v>-133.3891987642545</c:v>
                </c:pt>
                <c:pt idx="1218">
                  <c:v>-133.3992460639729</c:v>
                </c:pt>
                <c:pt idx="1219">
                  <c:v>-133.40928175502356</c:v>
                </c:pt>
                <c:pt idx="1220">
                  <c:v>-133.41930586420082</c:v>
                </c:pt>
                <c:pt idx="1221">
                  <c:v>-133.42931841820646</c:v>
                </c:pt>
                <c:pt idx="1222">
                  <c:v>-133.43931944364994</c:v>
                </c:pt>
                <c:pt idx="1223">
                  <c:v>-133.44930896704898</c:v>
                </c:pt>
                <c:pt idx="1224">
                  <c:v>-133.4592870148299</c:v>
                </c:pt>
                <c:pt idx="1225">
                  <c:v>-133.46925361332796</c:v>
                </c:pt>
                <c:pt idx="1226">
                  <c:v>-133.47920878878801</c:v>
                </c:pt>
                <c:pt idx="1227">
                  <c:v>-133.48915256736467</c:v>
                </c:pt>
                <c:pt idx="1228">
                  <c:v>-133.49908497512288</c:v>
                </c:pt>
                <c:pt idx="1229">
                  <c:v>-133.50900603803822</c:v>
                </c:pt>
                <c:pt idx="1230">
                  <c:v>-133.51891578199744</c:v>
                </c:pt>
                <c:pt idx="1231">
                  <c:v>-133.52881423279868</c:v>
                </c:pt>
                <c:pt idx="1232">
                  <c:v>-133.53870141615204</c:v>
                </c:pt>
                <c:pt idx="1233">
                  <c:v>-133.54857735767999</c:v>
                </c:pt>
                <c:pt idx="1234">
                  <c:v>-133.55844208291757</c:v>
                </c:pt>
                <c:pt idx="1235">
                  <c:v>-133.56829561731303</c:v>
                </c:pt>
                <c:pt idx="1236">
                  <c:v>-133.578137986228</c:v>
                </c:pt>
                <c:pt idx="1237">
                  <c:v>-133.58796921493808</c:v>
                </c:pt>
                <c:pt idx="1238">
                  <c:v>-133.59778932863313</c:v>
                </c:pt>
                <c:pt idx="1239">
                  <c:v>-133.60759835241765</c:v>
                </c:pt>
                <c:pt idx="1240">
                  <c:v>-133.61739631131115</c:v>
                </c:pt>
                <c:pt idx="1241">
                  <c:v>-133.62718323024865</c:v>
                </c:pt>
                <c:pt idx="1242">
                  <c:v>-133.63695913408088</c:v>
                </c:pt>
                <c:pt idx="1243">
                  <c:v>-133.64672404757488</c:v>
                </c:pt>
                <c:pt idx="1244">
                  <c:v>-133.65647799541412</c:v>
                </c:pt>
                <c:pt idx="1245">
                  <c:v>-133.66622100219908</c:v>
                </c:pt>
                <c:pt idx="1246">
                  <c:v>-133.67595309244754</c:v>
                </c:pt>
                <c:pt idx="1247">
                  <c:v>-133.68567429059499</c:v>
                </c:pt>
                <c:pt idx="1248">
                  <c:v>-133.69538462099484</c:v>
                </c:pt>
                <c:pt idx="1249">
                  <c:v>-133.70508410791913</c:v>
                </c:pt>
                <c:pt idx="1250">
                  <c:v>-133.71477277555846</c:v>
                </c:pt>
                <c:pt idx="1251">
                  <c:v>-133.7244506480227</c:v>
                </c:pt>
                <c:pt idx="1252">
                  <c:v>-133.73411774934118</c:v>
                </c:pt>
                <c:pt idx="1253">
                  <c:v>-133.74377410346312</c:v>
                </c:pt>
                <c:pt idx="1254">
                  <c:v>-133.75341973425788</c:v>
                </c:pt>
                <c:pt idx="1255">
                  <c:v>-133.76305466551545</c:v>
                </c:pt>
                <c:pt idx="1256">
                  <c:v>-133.77267892094673</c:v>
                </c:pt>
                <c:pt idx="1257">
                  <c:v>-133.7822925241839</c:v>
                </c:pt>
                <c:pt idx="1258">
                  <c:v>-133.79189549878069</c:v>
                </c:pt>
                <c:pt idx="1259">
                  <c:v>-133.80148786821289</c:v>
                </c:pt>
                <c:pt idx="1260">
                  <c:v>-133.81106965587853</c:v>
                </c:pt>
                <c:pt idx="1261">
                  <c:v>-133.82064088509833</c:v>
                </c:pt>
                <c:pt idx="1262">
                  <c:v>-133.83020157911596</c:v>
                </c:pt>
                <c:pt idx="1263">
                  <c:v>-133.83975176109848</c:v>
                </c:pt>
                <c:pt idx="1264">
                  <c:v>-133.84929145413659</c:v>
                </c:pt>
                <c:pt idx="1265">
                  <c:v>-133.85882068124494</c:v>
                </c:pt>
                <c:pt idx="1266">
                  <c:v>-133.8683394653626</c:v>
                </c:pt>
                <c:pt idx="1267">
                  <c:v>-133.87784782935324</c:v>
                </c:pt>
                <c:pt idx="1268">
                  <c:v>-133.8873457960056</c:v>
                </c:pt>
                <c:pt idx="1269">
                  <c:v>-133.89683338803363</c:v>
                </c:pt>
                <c:pt idx="1270">
                  <c:v>-133.90631062807705</c:v>
                </c:pt>
                <c:pt idx="1271">
                  <c:v>-133.91577753870146</c:v>
                </c:pt>
                <c:pt idx="1272">
                  <c:v>-133.92523414239884</c:v>
                </c:pt>
                <c:pt idx="1273">
                  <c:v>-133.93468046158773</c:v>
                </c:pt>
                <c:pt idx="1274">
                  <c:v>-133.94411651861361</c:v>
                </c:pt>
                <c:pt idx="1275">
                  <c:v>-133.9535423357492</c:v>
                </c:pt>
                <c:pt idx="1276">
                  <c:v>-133.96295793519485</c:v>
                </c:pt>
                <c:pt idx="1277">
                  <c:v>-133.97236333907875</c:v>
                </c:pt>
                <c:pt idx="1278">
                  <c:v>-133.98175856945727</c:v>
                </c:pt>
                <c:pt idx="1279">
                  <c:v>-133.9911436483153</c:v>
                </c:pt>
                <c:pt idx="1280">
                  <c:v>-134.00051859756655</c:v>
                </c:pt>
                <c:pt idx="1281">
                  <c:v>-134.00988343905385</c:v>
                </c:pt>
                <c:pt idx="1282">
                  <c:v>-134.01923819454947</c:v>
                </c:pt>
                <c:pt idx="1283">
                  <c:v>-134.02858288575533</c:v>
                </c:pt>
                <c:pt idx="1284">
                  <c:v>-134.03791753430346</c:v>
                </c:pt>
                <c:pt idx="1285">
                  <c:v>-134.04724216175623</c:v>
                </c:pt>
                <c:pt idx="1286">
                  <c:v>-134.05655678960662</c:v>
                </c:pt>
                <c:pt idx="1287">
                  <c:v>-134.06586143927848</c:v>
                </c:pt>
                <c:pt idx="1288">
                  <c:v>-134.07515613212698</c:v>
                </c:pt>
                <c:pt idx="1289">
                  <c:v>-134.08444088943872</c:v>
                </c:pt>
                <c:pt idx="1290">
                  <c:v>-134.0937157324322</c:v>
                </c:pt>
                <c:pt idx="1291">
                  <c:v>-134.10298068225791</c:v>
                </c:pt>
                <c:pt idx="1292">
                  <c:v>-134.11223575999884</c:v>
                </c:pt>
                <c:pt idx="1293">
                  <c:v>-134.1214809866706</c:v>
                </c:pt>
                <c:pt idx="1294">
                  <c:v>-134.13071638322177</c:v>
                </c:pt>
                <c:pt idx="1295">
                  <c:v>-134.13994197053415</c:v>
                </c:pt>
                <c:pt idx="1296">
                  <c:v>-134.1491577694232</c:v>
                </c:pt>
                <c:pt idx="1297">
                  <c:v>-134.158363800638</c:v>
                </c:pt>
                <c:pt idx="1298">
                  <c:v>-134.16756008486189</c:v>
                </c:pt>
                <c:pt idx="1299">
                  <c:v>-134.17674664271249</c:v>
                </c:pt>
                <c:pt idx="1300">
                  <c:v>-134.1859234947421</c:v>
                </c:pt>
                <c:pt idx="1301">
                  <c:v>-134.19509066143794</c:v>
                </c:pt>
                <c:pt idx="1302">
                  <c:v>-134.20424816322247</c:v>
                </c:pt>
                <c:pt idx="1303">
                  <c:v>-134.21339602045356</c:v>
                </c:pt>
                <c:pt idx="1304">
                  <c:v>-134.2225342534249</c:v>
                </c:pt>
                <c:pt idx="1305">
                  <c:v>-134.23166288236609</c:v>
                </c:pt>
                <c:pt idx="1306">
                  <c:v>-134.24078192744315</c:v>
                </c:pt>
                <c:pt idx="1307">
                  <c:v>-134.24989140875851</c:v>
                </c:pt>
                <c:pt idx="1308">
                  <c:v>-134.25899134635154</c:v>
                </c:pt>
                <c:pt idx="1309">
                  <c:v>-134.26808176019861</c:v>
                </c:pt>
                <c:pt idx="1310">
                  <c:v>-134.2771626702135</c:v>
                </c:pt>
                <c:pt idx="1311">
                  <c:v>-134.28623409624751</c:v>
                </c:pt>
                <c:pt idx="1312">
                  <c:v>-134.29529605808989</c:v>
                </c:pt>
                <c:pt idx="1313">
                  <c:v>-134.304348575468</c:v>
                </c:pt>
                <c:pt idx="1314">
                  <c:v>-134.31339166804753</c:v>
                </c:pt>
                <c:pt idx="1315">
                  <c:v>-134.32242535543287</c:v>
                </c:pt>
                <c:pt idx="1316">
                  <c:v>-134.3314496571673</c:v>
                </c:pt>
                <c:pt idx="1317">
                  <c:v>-134.34046459273324</c:v>
                </c:pt>
                <c:pt idx="1318">
                  <c:v>-134.34947018155248</c:v>
                </c:pt>
                <c:pt idx="1319">
                  <c:v>-134.3584664429865</c:v>
                </c:pt>
                <c:pt idx="1320">
                  <c:v>-134.36745339633666</c:v>
                </c:pt>
                <c:pt idx="1321">
                  <c:v>-134.37643106084448</c:v>
                </c:pt>
                <c:pt idx="1322">
                  <c:v>-134.38539945569192</c:v>
                </c:pt>
                <c:pt idx="1323">
                  <c:v>-134.39435860000151</c:v>
                </c:pt>
                <c:pt idx="1324">
                  <c:v>-134.4033085128367</c:v>
                </c:pt>
                <c:pt idx="1325">
                  <c:v>-134.41224921320213</c:v>
                </c:pt>
                <c:pt idx="1326">
                  <c:v>-134.42118072004365</c:v>
                </c:pt>
                <c:pt idx="1327">
                  <c:v>-134.43010305224894</c:v>
                </c:pt>
                <c:pt idx="1328">
                  <c:v>-134.43901622864735</c:v>
                </c:pt>
                <c:pt idx="1329">
                  <c:v>-134.44792026801045</c:v>
                </c:pt>
                <c:pt idx="1330">
                  <c:v>-134.45681518905207</c:v>
                </c:pt>
                <c:pt idx="1331">
                  <c:v>-134.46570101042866</c:v>
                </c:pt>
                <c:pt idx="1332">
                  <c:v>-134.47457775073937</c:v>
                </c:pt>
                <c:pt idx="1333">
                  <c:v>-134.48344542852652</c:v>
                </c:pt>
                <c:pt idx="1334">
                  <c:v>-134.49230406227559</c:v>
                </c:pt>
                <c:pt idx="1335">
                  <c:v>-134.50115367041562</c:v>
                </c:pt>
                <c:pt idx="1336">
                  <c:v>-134.50999427131933</c:v>
                </c:pt>
                <c:pt idx="1337">
                  <c:v>-134.51882588330346</c:v>
                </c:pt>
                <c:pt idx="1338">
                  <c:v>-134.52764852462886</c:v>
                </c:pt>
                <c:pt idx="1339">
                  <c:v>-134.53646221350084</c:v>
                </c:pt>
                <c:pt idx="1340">
                  <c:v>-134.54526696806937</c:v>
                </c:pt>
                <c:pt idx="1341">
                  <c:v>-134.55406280642919</c:v>
                </c:pt>
                <c:pt idx="1342">
                  <c:v>-134.5628497466202</c:v>
                </c:pt>
                <c:pt idx="1343">
                  <c:v>-134.57162780662762</c:v>
                </c:pt>
                <c:pt idx="1344">
                  <c:v>-134.58039700438212</c:v>
                </c:pt>
                <c:pt idx="1345">
                  <c:v>-134.5891573577602</c:v>
                </c:pt>
                <c:pt idx="1346">
                  <c:v>-134.59790888458423</c:v>
                </c:pt>
                <c:pt idx="1347">
                  <c:v>-134.60665160262289</c:v>
                </c:pt>
                <c:pt idx="1348">
                  <c:v>-134.61538552959112</c:v>
                </c:pt>
                <c:pt idx="1349">
                  <c:v>-134.6241106831506</c:v>
                </c:pt>
                <c:pt idx="1350">
                  <c:v>-134.63282708090975</c:v>
                </c:pt>
                <c:pt idx="1351">
                  <c:v>-134.64153474042405</c:v>
                </c:pt>
                <c:pt idx="1352">
                  <c:v>-134.65023367919628</c:v>
                </c:pt>
                <c:pt idx="1353">
                  <c:v>-134.65892391467662</c:v>
                </c:pt>
              </c:numCache>
            </c:numRef>
          </c:yVal>
          <c:smooth val="1"/>
          <c:extLst>
            <c:ext xmlns:c16="http://schemas.microsoft.com/office/drawing/2014/chart" uri="{C3380CC4-5D6E-409C-BE32-E72D297353CC}">
              <c16:uniqueId val="{00000001-BE8B-435D-A6C6-3A397E4E0264}"/>
            </c:ext>
          </c:extLst>
        </c:ser>
        <c:ser>
          <c:idx val="3"/>
          <c:order val="2"/>
          <c:tx>
            <c:strRef>
              <c:f>FSM!$D$5</c:f>
              <c:strCache>
                <c:ptCount val="1"/>
                <c:pt idx="0">
                  <c:v>863MHz</c:v>
                </c:pt>
              </c:strCache>
            </c:strRef>
          </c:tx>
          <c:spPr>
            <a:ln w="25400">
              <a:solidFill>
                <a:srgbClr val="800080"/>
              </a:solidFill>
              <a:prstDash val="solid"/>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FSM!$D$20:$D$1373</c:f>
              <c:numCache>
                <c:formatCode>0.000_ </c:formatCode>
                <c:ptCount val="1354"/>
                <c:pt idx="0">
                  <c:v>-14.160215914304189</c:v>
                </c:pt>
                <c:pt idx="1">
                  <c:v>-14.988069617468689</c:v>
                </c:pt>
                <c:pt idx="2">
                  <c:v>-15.743840835256684</c:v>
                </c:pt>
                <c:pt idx="3">
                  <c:v>-16.439082960440928</c:v>
                </c:pt>
                <c:pt idx="4">
                  <c:v>-17.082776627868952</c:v>
                </c:pt>
                <c:pt idx="5">
                  <c:v>-17.682041095417816</c:v>
                </c:pt>
                <c:pt idx="6">
                  <c:v>-18.242615567422689</c:v>
                </c:pt>
                <c:pt idx="7">
                  <c:v>-18.769194341869671</c:v>
                </c:pt>
                <c:pt idx="8">
                  <c:v>-19.265666016370311</c:v>
                </c:pt>
                <c:pt idx="9">
                  <c:v>-19.735287933360766</c:v>
                </c:pt>
                <c:pt idx="10">
                  <c:v>-20.180815827583814</c:v>
                </c:pt>
                <c:pt idx="11">
                  <c:v>-20.604601808982579</c:v>
                </c:pt>
                <c:pt idx="12">
                  <c:v>-21.008669530748314</c:v>
                </c:pt>
                <c:pt idx="13">
                  <c:v>-21.39477263465605</c:v>
                </c:pt>
                <c:pt idx="14">
                  <c:v>-21.764440748536309</c:v>
                </c:pt>
                <c:pt idx="15">
                  <c:v>-22.119016087744939</c:v>
                </c:pt>
                <c:pt idx="16">
                  <c:v>-22.459682873720553</c:v>
                </c:pt>
                <c:pt idx="17">
                  <c:v>-22.787491197483938</c:v>
                </c:pt>
                <c:pt idx="18">
                  <c:v>-23.103376541148577</c:v>
                </c:pt>
                <c:pt idx="19">
                  <c:v>-23.408175872283309</c:v>
                </c:pt>
                <c:pt idx="20">
                  <c:v>-23.702641008697441</c:v>
                </c:pt>
                <c:pt idx="21">
                  <c:v>-23.987449790989643</c:v>
                </c:pt>
                <c:pt idx="22">
                  <c:v>-24.263215480702307</c:v>
                </c:pt>
                <c:pt idx="23">
                  <c:v>-24.530494711861941</c:v>
                </c:pt>
                <c:pt idx="24">
                  <c:v>-24.789794255149289</c:v>
                </c:pt>
                <c:pt idx="25">
                  <c:v>-25.041576801309702</c:v>
                </c:pt>
                <c:pt idx="26">
                  <c:v>-25.286265929649936</c:v>
                </c:pt>
                <c:pt idx="27">
                  <c:v>-25.524250395644088</c:v>
                </c:pt>
                <c:pt idx="28">
                  <c:v>-25.755887846640391</c:v>
                </c:pt>
                <c:pt idx="29">
                  <c:v>-25.981508054834173</c:v>
                </c:pt>
                <c:pt idx="30">
                  <c:v>-26.201415740863439</c:v>
                </c:pt>
                <c:pt idx="31">
                  <c:v>-26.415893048698898</c:v>
                </c:pt>
                <c:pt idx="32">
                  <c:v>-26.625201722262197</c:v>
                </c:pt>
                <c:pt idx="33">
                  <c:v>-26.829585025895923</c:v>
                </c:pt>
                <c:pt idx="34">
                  <c:v>-27.029269444027939</c:v>
                </c:pt>
                <c:pt idx="35">
                  <c:v>-27.224466189811068</c:v>
                </c:pt>
                <c:pt idx="36">
                  <c:v>-27.415372547935668</c:v>
                </c:pt>
                <c:pt idx="37">
                  <c:v>-27.602173073018541</c:v>
                </c:pt>
                <c:pt idx="38">
                  <c:v>-27.785040661815934</c:v>
                </c:pt>
                <c:pt idx="39">
                  <c:v>-27.964137514874466</c:v>
                </c:pt>
                <c:pt idx="40">
                  <c:v>-28.139616001024564</c:v>
                </c:pt>
                <c:pt idx="41">
                  <c:v>-28.311619436262916</c:v>
                </c:pt>
                <c:pt idx="42">
                  <c:v>-28.480282787000171</c:v>
                </c:pt>
                <c:pt idx="43">
                  <c:v>-28.645733306319968</c:v>
                </c:pt>
                <c:pt idx="44">
                  <c:v>-28.808091110763563</c:v>
                </c:pt>
                <c:pt idx="45">
                  <c:v>-28.967469704189064</c:v>
                </c:pt>
                <c:pt idx="46">
                  <c:v>-29.123976454428195</c:v>
                </c:pt>
                <c:pt idx="47">
                  <c:v>-29.277713027754018</c:v>
                </c:pt>
                <c:pt idx="48">
                  <c:v>-29.428775785562934</c:v>
                </c:pt>
                <c:pt idx="49">
                  <c:v>-29.577256147147075</c:v>
                </c:pt>
                <c:pt idx="50">
                  <c:v>-29.723240921977066</c:v>
                </c:pt>
                <c:pt idx="51">
                  <c:v>-29.866812614519532</c:v>
                </c:pt>
                <c:pt idx="52">
                  <c:v>-30.008049704269247</c:v>
                </c:pt>
                <c:pt idx="53">
                  <c:v>-30.147026903375817</c:v>
                </c:pt>
                <c:pt idx="54">
                  <c:v>-30.283815393981925</c:v>
                </c:pt>
                <c:pt idx="55">
                  <c:v>-30.418483047161288</c:v>
                </c:pt>
                <c:pt idx="56">
                  <c:v>-30.551094625141545</c:v>
                </c:pt>
                <c:pt idx="57">
                  <c:v>-30.681711968320712</c:v>
                </c:pt>
                <c:pt idx="58">
                  <c:v>-30.8103941684289</c:v>
                </c:pt>
                <c:pt idx="59">
                  <c:v>-30.937197729049288</c:v>
                </c:pt>
                <c:pt idx="60">
                  <c:v>-31.062176714589313</c:v>
                </c:pt>
                <c:pt idx="61">
                  <c:v>-31.18538288868568</c:v>
                </c:pt>
                <c:pt idx="62">
                  <c:v>-31.306865842929554</c:v>
                </c:pt>
                <c:pt idx="63">
                  <c:v>-31.426673116713296</c:v>
                </c:pt>
                <c:pt idx="64">
                  <c:v>-31.544850308923706</c:v>
                </c:pt>
                <c:pt idx="65">
                  <c:v>-31.661441182138184</c:v>
                </c:pt>
                <c:pt idx="66">
                  <c:v>-31.776487759920009</c:v>
                </c:pt>
                <c:pt idx="67">
                  <c:v>-31.89003041775382</c:v>
                </c:pt>
                <c:pt idx="68">
                  <c:v>-32.002107968113791</c:v>
                </c:pt>
                <c:pt idx="69">
                  <c:v>-32.112757740113011</c:v>
                </c:pt>
                <c:pt idx="70">
                  <c:v>-32.22201565414305</c:v>
                </c:pt>
                <c:pt idx="71">
                  <c:v>-32.329916291877169</c:v>
                </c:pt>
                <c:pt idx="72">
                  <c:v>-32.436492961978516</c:v>
                </c:pt>
                <c:pt idx="73">
                  <c:v>-32.541777761825657</c:v>
                </c:pt>
                <c:pt idx="74">
                  <c:v>-32.645801635541815</c:v>
                </c:pt>
                <c:pt idx="75">
                  <c:v>-32.748594428590039</c:v>
                </c:pt>
                <c:pt idx="76">
                  <c:v>-32.850184939175534</c:v>
                </c:pt>
                <c:pt idx="77">
                  <c:v>-32.950600966676554</c:v>
                </c:pt>
                <c:pt idx="78">
                  <c:v>-33.049869357307557</c:v>
                </c:pt>
                <c:pt idx="79">
                  <c:v>-33.148016047202432</c:v>
                </c:pt>
                <c:pt idx="80">
                  <c:v>-33.245066103090679</c:v>
                </c:pt>
                <c:pt idx="81">
                  <c:v>-33.341043760726059</c:v>
                </c:pt>
                <c:pt idx="82">
                  <c:v>-33.435972461215286</c:v>
                </c:pt>
                <c:pt idx="83">
                  <c:v>-33.529874885382874</c:v>
                </c:pt>
                <c:pt idx="84">
                  <c:v>-33.622772986298145</c:v>
                </c:pt>
                <c:pt idx="85">
                  <c:v>-33.714688020081127</c:v>
                </c:pt>
                <c:pt idx="86">
                  <c:v>-33.805640575095538</c:v>
                </c:pt>
                <c:pt idx="87">
                  <c:v>-33.895650599629064</c:v>
                </c:pt>
                <c:pt idx="88">
                  <c:v>-33.984737428154062</c:v>
                </c:pt>
                <c:pt idx="89">
                  <c:v>-34.072919806255172</c:v>
                </c:pt>
                <c:pt idx="90">
                  <c:v>-34.160215914304175</c:v>
                </c:pt>
                <c:pt idx="91">
                  <c:v>-34.160215914304189</c:v>
                </c:pt>
                <c:pt idx="92">
                  <c:v>-34.988069617468689</c:v>
                </c:pt>
                <c:pt idx="93">
                  <c:v>-35.743840835256684</c:v>
                </c:pt>
                <c:pt idx="94">
                  <c:v>-36.439082960440921</c:v>
                </c:pt>
                <c:pt idx="95">
                  <c:v>-37.082776627868945</c:v>
                </c:pt>
                <c:pt idx="96">
                  <c:v>-37.682041095417809</c:v>
                </c:pt>
                <c:pt idx="97">
                  <c:v>-38.242615567422682</c:v>
                </c:pt>
                <c:pt idx="98">
                  <c:v>-38.769194341869664</c:v>
                </c:pt>
                <c:pt idx="99">
                  <c:v>-39.265666016370311</c:v>
                </c:pt>
                <c:pt idx="100">
                  <c:v>-39.735287933360766</c:v>
                </c:pt>
                <c:pt idx="101">
                  <c:v>-40.180815827583814</c:v>
                </c:pt>
                <c:pt idx="102">
                  <c:v>-40.604601808982572</c:v>
                </c:pt>
                <c:pt idx="103">
                  <c:v>-41.008669530748314</c:v>
                </c:pt>
                <c:pt idx="104">
                  <c:v>-41.394772634656043</c:v>
                </c:pt>
                <c:pt idx="105">
                  <c:v>-41.764440748536309</c:v>
                </c:pt>
                <c:pt idx="106">
                  <c:v>-42.119016087744946</c:v>
                </c:pt>
                <c:pt idx="107">
                  <c:v>-42.459682873720553</c:v>
                </c:pt>
                <c:pt idx="108">
                  <c:v>-42.787491197483938</c:v>
                </c:pt>
                <c:pt idx="109">
                  <c:v>-43.103376541148577</c:v>
                </c:pt>
                <c:pt idx="110">
                  <c:v>-43.408175872283309</c:v>
                </c:pt>
                <c:pt idx="111">
                  <c:v>-43.702641008697441</c:v>
                </c:pt>
                <c:pt idx="112">
                  <c:v>-43.987449790989643</c:v>
                </c:pt>
                <c:pt idx="113">
                  <c:v>-44.263215480702314</c:v>
                </c:pt>
                <c:pt idx="114">
                  <c:v>-44.530494711861941</c:v>
                </c:pt>
                <c:pt idx="115">
                  <c:v>-44.789794255149289</c:v>
                </c:pt>
                <c:pt idx="116">
                  <c:v>-45.041576801309702</c:v>
                </c:pt>
                <c:pt idx="117">
                  <c:v>-45.286265929649936</c:v>
                </c:pt>
                <c:pt idx="118">
                  <c:v>-45.524250395644088</c:v>
                </c:pt>
                <c:pt idx="119">
                  <c:v>-45.755887846640391</c:v>
                </c:pt>
                <c:pt idx="120">
                  <c:v>-45.981508054834173</c:v>
                </c:pt>
                <c:pt idx="121">
                  <c:v>-46.201415740863439</c:v>
                </c:pt>
                <c:pt idx="122">
                  <c:v>-46.415893048698898</c:v>
                </c:pt>
                <c:pt idx="123">
                  <c:v>-46.625201722262204</c:v>
                </c:pt>
                <c:pt idx="124">
                  <c:v>-46.829585025895923</c:v>
                </c:pt>
                <c:pt idx="125">
                  <c:v>-47.029269444027932</c:v>
                </c:pt>
                <c:pt idx="126">
                  <c:v>-47.224466189811068</c:v>
                </c:pt>
                <c:pt idx="127">
                  <c:v>-47.415372547935675</c:v>
                </c:pt>
                <c:pt idx="128">
                  <c:v>-47.602173073018548</c:v>
                </c:pt>
                <c:pt idx="129">
                  <c:v>-47.785040661815941</c:v>
                </c:pt>
                <c:pt idx="130">
                  <c:v>-47.964137514874466</c:v>
                </c:pt>
                <c:pt idx="131">
                  <c:v>-48.139616001024564</c:v>
                </c:pt>
                <c:pt idx="132">
                  <c:v>-48.311619436262916</c:v>
                </c:pt>
                <c:pt idx="133">
                  <c:v>-48.480282787000178</c:v>
                </c:pt>
                <c:pt idx="134">
                  <c:v>-48.645733306319968</c:v>
                </c:pt>
                <c:pt idx="135">
                  <c:v>-48.808091110763556</c:v>
                </c:pt>
                <c:pt idx="136">
                  <c:v>-48.967469704189071</c:v>
                </c:pt>
                <c:pt idx="137">
                  <c:v>-49.123976454428202</c:v>
                </c:pt>
                <c:pt idx="138">
                  <c:v>-49.277713027754018</c:v>
                </c:pt>
                <c:pt idx="139">
                  <c:v>-49.428775785562934</c:v>
                </c:pt>
                <c:pt idx="140">
                  <c:v>-49.577256147147068</c:v>
                </c:pt>
                <c:pt idx="141">
                  <c:v>-49.723240921977066</c:v>
                </c:pt>
                <c:pt idx="142">
                  <c:v>-49.866812614519532</c:v>
                </c:pt>
                <c:pt idx="143">
                  <c:v>-50.008049704269268</c:v>
                </c:pt>
                <c:pt idx="144">
                  <c:v>-50.147026903375803</c:v>
                </c:pt>
                <c:pt idx="145">
                  <c:v>-50.283815393981911</c:v>
                </c:pt>
                <c:pt idx="146">
                  <c:v>-50.418483047161288</c:v>
                </c:pt>
                <c:pt idx="147">
                  <c:v>-50.551094625141559</c:v>
                </c:pt>
                <c:pt idx="148">
                  <c:v>-50.681711968320712</c:v>
                </c:pt>
                <c:pt idx="149">
                  <c:v>-50.8103941684289</c:v>
                </c:pt>
                <c:pt idx="150">
                  <c:v>-50.937197729049288</c:v>
                </c:pt>
                <c:pt idx="151">
                  <c:v>-51.062176714589313</c:v>
                </c:pt>
                <c:pt idx="152">
                  <c:v>-51.18538288868568</c:v>
                </c:pt>
                <c:pt idx="153">
                  <c:v>-51.30686584292954</c:v>
                </c:pt>
                <c:pt idx="154">
                  <c:v>-51.426673116713289</c:v>
                </c:pt>
                <c:pt idx="155">
                  <c:v>-51.544850308923699</c:v>
                </c:pt>
                <c:pt idx="156">
                  <c:v>-51.661441182138176</c:v>
                </c:pt>
                <c:pt idx="157">
                  <c:v>-51.776487759920002</c:v>
                </c:pt>
                <c:pt idx="158">
                  <c:v>-51.89003041775382</c:v>
                </c:pt>
                <c:pt idx="159">
                  <c:v>-52.002107968113791</c:v>
                </c:pt>
                <c:pt idx="160">
                  <c:v>-52.112757740113011</c:v>
                </c:pt>
                <c:pt idx="161">
                  <c:v>-52.22201565414305</c:v>
                </c:pt>
                <c:pt idx="162">
                  <c:v>-52.329916291877169</c:v>
                </c:pt>
                <c:pt idx="163">
                  <c:v>-52.436492961978516</c:v>
                </c:pt>
                <c:pt idx="164">
                  <c:v>-52.541777761825657</c:v>
                </c:pt>
                <c:pt idx="165">
                  <c:v>-52.645801635541815</c:v>
                </c:pt>
                <c:pt idx="166">
                  <c:v>-52.748594428590025</c:v>
                </c:pt>
                <c:pt idx="167">
                  <c:v>-52.850184939175534</c:v>
                </c:pt>
                <c:pt idx="168">
                  <c:v>-52.950600966676546</c:v>
                </c:pt>
                <c:pt idx="169">
                  <c:v>-53.049869357307557</c:v>
                </c:pt>
                <c:pt idx="170">
                  <c:v>-53.148016047202432</c:v>
                </c:pt>
                <c:pt idx="171">
                  <c:v>-53.245066103090679</c:v>
                </c:pt>
                <c:pt idx="172">
                  <c:v>-53.341043760726052</c:v>
                </c:pt>
                <c:pt idx="173">
                  <c:v>-53.435972461215286</c:v>
                </c:pt>
                <c:pt idx="174">
                  <c:v>-53.529874885382867</c:v>
                </c:pt>
                <c:pt idx="175">
                  <c:v>-53.622772986298145</c:v>
                </c:pt>
                <c:pt idx="176">
                  <c:v>-53.714688020081127</c:v>
                </c:pt>
                <c:pt idx="177">
                  <c:v>-53.805640575095538</c:v>
                </c:pt>
                <c:pt idx="178">
                  <c:v>-53.895650599629079</c:v>
                </c:pt>
                <c:pt idx="179">
                  <c:v>-53.984737428154062</c:v>
                </c:pt>
                <c:pt idx="180">
                  <c:v>-54.072919806255172</c:v>
                </c:pt>
                <c:pt idx="181">
                  <c:v>-54.160215914304175</c:v>
                </c:pt>
                <c:pt idx="182">
                  <c:v>-54.160215914304189</c:v>
                </c:pt>
                <c:pt idx="183">
                  <c:v>-54.988069617468682</c:v>
                </c:pt>
                <c:pt idx="184">
                  <c:v>-55.743840835256691</c:v>
                </c:pt>
                <c:pt idx="185">
                  <c:v>-56.439082960440928</c:v>
                </c:pt>
                <c:pt idx="186">
                  <c:v>-57.082776627868952</c:v>
                </c:pt>
                <c:pt idx="187">
                  <c:v>-57.682041095417816</c:v>
                </c:pt>
                <c:pt idx="188">
                  <c:v>-58.242615567422689</c:v>
                </c:pt>
                <c:pt idx="189">
                  <c:v>-58.769194341869664</c:v>
                </c:pt>
                <c:pt idx="190">
                  <c:v>-59.265666016370304</c:v>
                </c:pt>
                <c:pt idx="191">
                  <c:v>-59.735287933360766</c:v>
                </c:pt>
                <c:pt idx="192">
                  <c:v>-60.180815827583814</c:v>
                </c:pt>
                <c:pt idx="193">
                  <c:v>-60.604601808982579</c:v>
                </c:pt>
                <c:pt idx="194">
                  <c:v>-61.008669530748307</c:v>
                </c:pt>
                <c:pt idx="195">
                  <c:v>-61.39477263465605</c:v>
                </c:pt>
                <c:pt idx="196">
                  <c:v>-61.764440748536316</c:v>
                </c:pt>
                <c:pt idx="197">
                  <c:v>-62.119016087744939</c:v>
                </c:pt>
                <c:pt idx="198">
                  <c:v>-62.459682873720553</c:v>
                </c:pt>
                <c:pt idx="199">
                  <c:v>-62.787491197483931</c:v>
                </c:pt>
                <c:pt idx="200">
                  <c:v>-63.103376541148577</c:v>
                </c:pt>
                <c:pt idx="201">
                  <c:v>-63.408175872283309</c:v>
                </c:pt>
                <c:pt idx="202">
                  <c:v>-63.702641008697441</c:v>
                </c:pt>
                <c:pt idx="203">
                  <c:v>-63.987449790989643</c:v>
                </c:pt>
                <c:pt idx="204">
                  <c:v>-64.263215480702314</c:v>
                </c:pt>
                <c:pt idx="205">
                  <c:v>-64.530494711861934</c:v>
                </c:pt>
                <c:pt idx="206">
                  <c:v>-64.789794255149289</c:v>
                </c:pt>
                <c:pt idx="207">
                  <c:v>-65.041576801309702</c:v>
                </c:pt>
                <c:pt idx="208">
                  <c:v>-65.286265929649929</c:v>
                </c:pt>
                <c:pt idx="209">
                  <c:v>-65.524250395644088</c:v>
                </c:pt>
                <c:pt idx="210">
                  <c:v>-65.755887846640391</c:v>
                </c:pt>
                <c:pt idx="211">
                  <c:v>-65.981508054834165</c:v>
                </c:pt>
                <c:pt idx="212">
                  <c:v>-66.201415740863439</c:v>
                </c:pt>
                <c:pt idx="213">
                  <c:v>-66.415893048698905</c:v>
                </c:pt>
                <c:pt idx="214">
                  <c:v>-66.625201722262204</c:v>
                </c:pt>
                <c:pt idx="215">
                  <c:v>-66.829585025895923</c:v>
                </c:pt>
                <c:pt idx="216">
                  <c:v>-67.029269444027932</c:v>
                </c:pt>
                <c:pt idx="217">
                  <c:v>-67.224466189811068</c:v>
                </c:pt>
                <c:pt idx="218">
                  <c:v>-67.415372547935675</c:v>
                </c:pt>
                <c:pt idx="219">
                  <c:v>-67.602173073018534</c:v>
                </c:pt>
                <c:pt idx="220">
                  <c:v>-67.785040661815927</c:v>
                </c:pt>
                <c:pt idx="221">
                  <c:v>-67.964137514874466</c:v>
                </c:pt>
                <c:pt idx="222">
                  <c:v>-68.139616001024564</c:v>
                </c:pt>
                <c:pt idx="223">
                  <c:v>-68.311619436262916</c:v>
                </c:pt>
                <c:pt idx="224">
                  <c:v>-68.480282787000178</c:v>
                </c:pt>
                <c:pt idx="225">
                  <c:v>-68.645733306319968</c:v>
                </c:pt>
                <c:pt idx="226">
                  <c:v>-68.808091110763556</c:v>
                </c:pt>
                <c:pt idx="227">
                  <c:v>-68.967469704189071</c:v>
                </c:pt>
                <c:pt idx="228">
                  <c:v>-69.123976454428202</c:v>
                </c:pt>
                <c:pt idx="229">
                  <c:v>-69.277713027754018</c:v>
                </c:pt>
                <c:pt idx="230">
                  <c:v>-69.428775785562934</c:v>
                </c:pt>
                <c:pt idx="231">
                  <c:v>-69.577256147147068</c:v>
                </c:pt>
                <c:pt idx="232">
                  <c:v>-69.723240921977066</c:v>
                </c:pt>
                <c:pt idx="233">
                  <c:v>-69.866812614519532</c:v>
                </c:pt>
                <c:pt idx="234">
                  <c:v>-70.008049704269254</c:v>
                </c:pt>
                <c:pt idx="235">
                  <c:v>-70.147026903375803</c:v>
                </c:pt>
                <c:pt idx="236">
                  <c:v>-70.283815393981925</c:v>
                </c:pt>
                <c:pt idx="237">
                  <c:v>-70.418483047161288</c:v>
                </c:pt>
                <c:pt idx="238">
                  <c:v>-70.551094625141545</c:v>
                </c:pt>
                <c:pt idx="239">
                  <c:v>-70.681711968320698</c:v>
                </c:pt>
                <c:pt idx="240">
                  <c:v>-70.8103941684289</c:v>
                </c:pt>
                <c:pt idx="241">
                  <c:v>-70.937197729049288</c:v>
                </c:pt>
                <c:pt idx="242">
                  <c:v>-71.062176714589313</c:v>
                </c:pt>
                <c:pt idx="243">
                  <c:v>-71.18538288868568</c:v>
                </c:pt>
                <c:pt idx="244">
                  <c:v>-71.30686584292954</c:v>
                </c:pt>
                <c:pt idx="245">
                  <c:v>-71.426673116713289</c:v>
                </c:pt>
                <c:pt idx="246">
                  <c:v>-71.544850308923699</c:v>
                </c:pt>
                <c:pt idx="247">
                  <c:v>-71.661441182138176</c:v>
                </c:pt>
                <c:pt idx="248">
                  <c:v>-71.776487759920002</c:v>
                </c:pt>
                <c:pt idx="249">
                  <c:v>-71.89003041775382</c:v>
                </c:pt>
                <c:pt idx="250">
                  <c:v>-72.002107968113791</c:v>
                </c:pt>
                <c:pt idx="251">
                  <c:v>-72.112757740113011</c:v>
                </c:pt>
                <c:pt idx="252">
                  <c:v>-72.22201565414305</c:v>
                </c:pt>
                <c:pt idx="253">
                  <c:v>-72.329916291877169</c:v>
                </c:pt>
                <c:pt idx="254">
                  <c:v>-72.436492961978516</c:v>
                </c:pt>
                <c:pt idx="255">
                  <c:v>-72.541777761825657</c:v>
                </c:pt>
                <c:pt idx="256">
                  <c:v>-72.645801635541815</c:v>
                </c:pt>
                <c:pt idx="257">
                  <c:v>-72.748594428590039</c:v>
                </c:pt>
                <c:pt idx="258">
                  <c:v>-72.850184939175534</c:v>
                </c:pt>
                <c:pt idx="259">
                  <c:v>-72.950600966676546</c:v>
                </c:pt>
                <c:pt idx="260">
                  <c:v>-73.049869357307557</c:v>
                </c:pt>
                <c:pt idx="261">
                  <c:v>-73.148016047202432</c:v>
                </c:pt>
                <c:pt idx="262">
                  <c:v>-73.245066103090679</c:v>
                </c:pt>
                <c:pt idx="263">
                  <c:v>-73.341043760726052</c:v>
                </c:pt>
                <c:pt idx="264">
                  <c:v>-73.435972461215286</c:v>
                </c:pt>
                <c:pt idx="265">
                  <c:v>-73.529874885382881</c:v>
                </c:pt>
                <c:pt idx="266">
                  <c:v>-73.622772986298145</c:v>
                </c:pt>
                <c:pt idx="267">
                  <c:v>-73.714688020081127</c:v>
                </c:pt>
                <c:pt idx="268">
                  <c:v>-73.805640575095538</c:v>
                </c:pt>
                <c:pt idx="269">
                  <c:v>-73.895650599629064</c:v>
                </c:pt>
                <c:pt idx="270">
                  <c:v>-73.984737428154062</c:v>
                </c:pt>
                <c:pt idx="271">
                  <c:v>-74.072919806255172</c:v>
                </c:pt>
                <c:pt idx="272">
                  <c:v>-74.160215914304175</c:v>
                </c:pt>
                <c:pt idx="273">
                  <c:v>-74.160215914304189</c:v>
                </c:pt>
                <c:pt idx="274">
                  <c:v>-74.988069617468696</c:v>
                </c:pt>
                <c:pt idx="275">
                  <c:v>-75.743840835256691</c:v>
                </c:pt>
                <c:pt idx="276">
                  <c:v>-76.439082960440928</c:v>
                </c:pt>
                <c:pt idx="277">
                  <c:v>-77.082776627868952</c:v>
                </c:pt>
                <c:pt idx="278">
                  <c:v>-77.682041095417816</c:v>
                </c:pt>
                <c:pt idx="279">
                  <c:v>-78.242615567422689</c:v>
                </c:pt>
                <c:pt idx="280">
                  <c:v>-78.769194341869664</c:v>
                </c:pt>
                <c:pt idx="281">
                  <c:v>-79.265666016370304</c:v>
                </c:pt>
                <c:pt idx="282">
                  <c:v>-79.735287933360766</c:v>
                </c:pt>
                <c:pt idx="283">
                  <c:v>-80.180815827583814</c:v>
                </c:pt>
                <c:pt idx="284">
                  <c:v>-80.604601808982579</c:v>
                </c:pt>
                <c:pt idx="285">
                  <c:v>-81.008669530748307</c:v>
                </c:pt>
                <c:pt idx="286">
                  <c:v>-81.39477263465605</c:v>
                </c:pt>
                <c:pt idx="287">
                  <c:v>-81.764440748536316</c:v>
                </c:pt>
                <c:pt idx="288">
                  <c:v>-82.119016087744939</c:v>
                </c:pt>
                <c:pt idx="289">
                  <c:v>-82.459682873720553</c:v>
                </c:pt>
                <c:pt idx="290">
                  <c:v>-82.787491197483931</c:v>
                </c:pt>
                <c:pt idx="291">
                  <c:v>-83.103376541148577</c:v>
                </c:pt>
                <c:pt idx="292">
                  <c:v>-83.408175872283309</c:v>
                </c:pt>
                <c:pt idx="293">
                  <c:v>-83.702641008697441</c:v>
                </c:pt>
                <c:pt idx="294">
                  <c:v>-83.987449790989643</c:v>
                </c:pt>
                <c:pt idx="295">
                  <c:v>-84.263215480702314</c:v>
                </c:pt>
                <c:pt idx="296">
                  <c:v>-84.530494711861934</c:v>
                </c:pt>
                <c:pt idx="297">
                  <c:v>-84.789794255149289</c:v>
                </c:pt>
                <c:pt idx="298">
                  <c:v>-85.041576801309702</c:v>
                </c:pt>
                <c:pt idx="299">
                  <c:v>-85.286265929649929</c:v>
                </c:pt>
                <c:pt idx="300">
                  <c:v>-85.524250395644088</c:v>
                </c:pt>
                <c:pt idx="301">
                  <c:v>-85.755887846640391</c:v>
                </c:pt>
                <c:pt idx="302">
                  <c:v>-85.981508054834165</c:v>
                </c:pt>
                <c:pt idx="303">
                  <c:v>-86.201415740863439</c:v>
                </c:pt>
                <c:pt idx="304">
                  <c:v>-86.415893048698905</c:v>
                </c:pt>
                <c:pt idx="305">
                  <c:v>-86.625201722262204</c:v>
                </c:pt>
                <c:pt idx="306">
                  <c:v>-86.829585025895923</c:v>
                </c:pt>
                <c:pt idx="307">
                  <c:v>-87.029269444027932</c:v>
                </c:pt>
                <c:pt idx="308">
                  <c:v>-87.224466189811068</c:v>
                </c:pt>
                <c:pt idx="309">
                  <c:v>-87.415372547935675</c:v>
                </c:pt>
                <c:pt idx="310">
                  <c:v>-87.602173073018534</c:v>
                </c:pt>
                <c:pt idx="311">
                  <c:v>-87.785040661815927</c:v>
                </c:pt>
                <c:pt idx="312">
                  <c:v>-87.964137514874466</c:v>
                </c:pt>
                <c:pt idx="313">
                  <c:v>-88.139616001024564</c:v>
                </c:pt>
                <c:pt idx="314">
                  <c:v>-88.311619436262916</c:v>
                </c:pt>
                <c:pt idx="315">
                  <c:v>-88.480282787000178</c:v>
                </c:pt>
                <c:pt idx="316">
                  <c:v>-88.645733306319968</c:v>
                </c:pt>
                <c:pt idx="317">
                  <c:v>-88.808091110763556</c:v>
                </c:pt>
                <c:pt idx="318">
                  <c:v>-88.967469704189071</c:v>
                </c:pt>
                <c:pt idx="319">
                  <c:v>-89.123976454428202</c:v>
                </c:pt>
                <c:pt idx="320">
                  <c:v>-89.277713027754018</c:v>
                </c:pt>
                <c:pt idx="321">
                  <c:v>-89.428775785562934</c:v>
                </c:pt>
                <c:pt idx="322">
                  <c:v>-89.577256147147068</c:v>
                </c:pt>
                <c:pt idx="323">
                  <c:v>-89.723240921977066</c:v>
                </c:pt>
                <c:pt idx="324">
                  <c:v>-89.866812614519532</c:v>
                </c:pt>
                <c:pt idx="325">
                  <c:v>-90.008049704269254</c:v>
                </c:pt>
                <c:pt idx="326">
                  <c:v>-90.147026903375803</c:v>
                </c:pt>
                <c:pt idx="327">
                  <c:v>-90.283815393981911</c:v>
                </c:pt>
                <c:pt idx="328">
                  <c:v>-90.418483047161288</c:v>
                </c:pt>
                <c:pt idx="329">
                  <c:v>-90.551094625141545</c:v>
                </c:pt>
                <c:pt idx="330">
                  <c:v>-90.681711968320712</c:v>
                </c:pt>
                <c:pt idx="331">
                  <c:v>-90.8103941684289</c:v>
                </c:pt>
                <c:pt idx="332">
                  <c:v>-90.937197729049274</c:v>
                </c:pt>
                <c:pt idx="333">
                  <c:v>-91.062176714589313</c:v>
                </c:pt>
                <c:pt idx="334">
                  <c:v>-91.18538288868568</c:v>
                </c:pt>
                <c:pt idx="335">
                  <c:v>-91.30686584292954</c:v>
                </c:pt>
                <c:pt idx="336">
                  <c:v>-91.426673116713289</c:v>
                </c:pt>
                <c:pt idx="337">
                  <c:v>-91.544850308923699</c:v>
                </c:pt>
                <c:pt idx="338">
                  <c:v>-91.661441182138176</c:v>
                </c:pt>
                <c:pt idx="339">
                  <c:v>-91.776487759920002</c:v>
                </c:pt>
                <c:pt idx="340">
                  <c:v>-91.89003041775382</c:v>
                </c:pt>
                <c:pt idx="341">
                  <c:v>-92.002107968113791</c:v>
                </c:pt>
                <c:pt idx="342">
                  <c:v>-92.112757740113011</c:v>
                </c:pt>
                <c:pt idx="343">
                  <c:v>-92.22201565414305</c:v>
                </c:pt>
                <c:pt idx="344">
                  <c:v>-92.329916291877169</c:v>
                </c:pt>
                <c:pt idx="345">
                  <c:v>-92.436492961978516</c:v>
                </c:pt>
                <c:pt idx="346">
                  <c:v>-92.541777761825657</c:v>
                </c:pt>
                <c:pt idx="347">
                  <c:v>-92.645801635541815</c:v>
                </c:pt>
                <c:pt idx="348">
                  <c:v>-92.748594428590039</c:v>
                </c:pt>
                <c:pt idx="349">
                  <c:v>-92.850184939175534</c:v>
                </c:pt>
                <c:pt idx="350">
                  <c:v>-92.950600966676546</c:v>
                </c:pt>
                <c:pt idx="351">
                  <c:v>-93.049869357307557</c:v>
                </c:pt>
                <c:pt idx="352">
                  <c:v>-93.148016047202432</c:v>
                </c:pt>
                <c:pt idx="353">
                  <c:v>-93.245066103090679</c:v>
                </c:pt>
                <c:pt idx="354">
                  <c:v>-93.341043760726052</c:v>
                </c:pt>
                <c:pt idx="355">
                  <c:v>-93.435972461215286</c:v>
                </c:pt>
                <c:pt idx="356">
                  <c:v>-93.529874885382881</c:v>
                </c:pt>
                <c:pt idx="357">
                  <c:v>-93.622772986298145</c:v>
                </c:pt>
                <c:pt idx="358">
                  <c:v>-93.714688020081127</c:v>
                </c:pt>
                <c:pt idx="359">
                  <c:v>-93.805640575095538</c:v>
                </c:pt>
                <c:pt idx="360">
                  <c:v>-93.895650599629064</c:v>
                </c:pt>
                <c:pt idx="361">
                  <c:v>-93.984737428154062</c:v>
                </c:pt>
                <c:pt idx="362">
                  <c:v>-94.072919806255172</c:v>
                </c:pt>
                <c:pt idx="363">
                  <c:v>-94.160215914304175</c:v>
                </c:pt>
                <c:pt idx="364">
                  <c:v>-94.988069617468682</c:v>
                </c:pt>
                <c:pt idx="365">
                  <c:v>-95.743840835256677</c:v>
                </c:pt>
                <c:pt idx="366">
                  <c:v>-96.439082960440913</c:v>
                </c:pt>
                <c:pt idx="367">
                  <c:v>-97.082776627868938</c:v>
                </c:pt>
                <c:pt idx="368">
                  <c:v>-97.682041095417802</c:v>
                </c:pt>
                <c:pt idx="369">
                  <c:v>-98.242615567422675</c:v>
                </c:pt>
                <c:pt idx="370">
                  <c:v>-98.76919434186965</c:v>
                </c:pt>
                <c:pt idx="371">
                  <c:v>-99.265666016370304</c:v>
                </c:pt>
                <c:pt idx="372">
                  <c:v>-99.735287933360752</c:v>
                </c:pt>
                <c:pt idx="373">
                  <c:v>-100.18081582758381</c:v>
                </c:pt>
                <c:pt idx="374">
                  <c:v>-100.60460180898257</c:v>
                </c:pt>
                <c:pt idx="375">
                  <c:v>-101.00866953074831</c:v>
                </c:pt>
                <c:pt idx="376">
                  <c:v>-101.39477263465604</c:v>
                </c:pt>
                <c:pt idx="377">
                  <c:v>-101.7644407485363</c:v>
                </c:pt>
                <c:pt idx="378">
                  <c:v>-102.11901608774494</c:v>
                </c:pt>
                <c:pt idx="379">
                  <c:v>-102.45968287372054</c:v>
                </c:pt>
                <c:pt idx="380">
                  <c:v>-102.78749119748393</c:v>
                </c:pt>
                <c:pt idx="381">
                  <c:v>-103.10337654114858</c:v>
                </c:pt>
                <c:pt idx="382">
                  <c:v>-103.40817587228331</c:v>
                </c:pt>
                <c:pt idx="383">
                  <c:v>-103.70264100869744</c:v>
                </c:pt>
                <c:pt idx="384">
                  <c:v>-103.98744979098964</c:v>
                </c:pt>
                <c:pt idx="385">
                  <c:v>-104.2632154807023</c:v>
                </c:pt>
                <c:pt idx="386">
                  <c:v>-104.53049471186193</c:v>
                </c:pt>
                <c:pt idx="387">
                  <c:v>-104.78979425514929</c:v>
                </c:pt>
                <c:pt idx="388">
                  <c:v>-105.0415768013097</c:v>
                </c:pt>
                <c:pt idx="389">
                  <c:v>-105.28626592964993</c:v>
                </c:pt>
                <c:pt idx="390">
                  <c:v>-105.52425039564409</c:v>
                </c:pt>
                <c:pt idx="391">
                  <c:v>-105.75588784664039</c:v>
                </c:pt>
                <c:pt idx="392">
                  <c:v>-105.98150805483417</c:v>
                </c:pt>
                <c:pt idx="393">
                  <c:v>-106.20141574086344</c:v>
                </c:pt>
                <c:pt idx="394">
                  <c:v>-106.41589304869889</c:v>
                </c:pt>
                <c:pt idx="395">
                  <c:v>-106.6252017222622</c:v>
                </c:pt>
                <c:pt idx="396">
                  <c:v>-106.82958502589591</c:v>
                </c:pt>
                <c:pt idx="397">
                  <c:v>-107.02926944402793</c:v>
                </c:pt>
                <c:pt idx="398">
                  <c:v>-107.22446618981107</c:v>
                </c:pt>
                <c:pt idx="399">
                  <c:v>-107.41537254793568</c:v>
                </c:pt>
                <c:pt idx="400">
                  <c:v>-107.60217307301853</c:v>
                </c:pt>
                <c:pt idx="401">
                  <c:v>-107.78504066181593</c:v>
                </c:pt>
                <c:pt idx="402">
                  <c:v>-107.96413751487447</c:v>
                </c:pt>
                <c:pt idx="403">
                  <c:v>-108.13961600102456</c:v>
                </c:pt>
                <c:pt idx="404">
                  <c:v>-108.31161943626292</c:v>
                </c:pt>
                <c:pt idx="405">
                  <c:v>-108.48028278700016</c:v>
                </c:pt>
                <c:pt idx="406">
                  <c:v>-108.64573330631997</c:v>
                </c:pt>
                <c:pt idx="407">
                  <c:v>-108.80809111076356</c:v>
                </c:pt>
                <c:pt idx="408">
                  <c:v>-108.96746970418906</c:v>
                </c:pt>
                <c:pt idx="409">
                  <c:v>-109.1239764544282</c:v>
                </c:pt>
                <c:pt idx="410">
                  <c:v>-109.277713027754</c:v>
                </c:pt>
                <c:pt idx="411">
                  <c:v>-109.42877578556293</c:v>
                </c:pt>
                <c:pt idx="412">
                  <c:v>-109.57725614714707</c:v>
                </c:pt>
                <c:pt idx="413">
                  <c:v>-109.72324092197707</c:v>
                </c:pt>
                <c:pt idx="414">
                  <c:v>-109.86681261451952</c:v>
                </c:pt>
                <c:pt idx="415">
                  <c:v>-110.00804970426927</c:v>
                </c:pt>
                <c:pt idx="416">
                  <c:v>-110.14702690337582</c:v>
                </c:pt>
                <c:pt idx="417">
                  <c:v>-110.28381539398194</c:v>
                </c:pt>
                <c:pt idx="418">
                  <c:v>-110.41848304716129</c:v>
                </c:pt>
                <c:pt idx="419">
                  <c:v>-110.55109462514156</c:v>
                </c:pt>
                <c:pt idx="420">
                  <c:v>-110.68171196832071</c:v>
                </c:pt>
                <c:pt idx="421">
                  <c:v>-110.81039416842891</c:v>
                </c:pt>
                <c:pt idx="422">
                  <c:v>-110.9371977290493</c:v>
                </c:pt>
                <c:pt idx="423">
                  <c:v>-111.06217671458933</c:v>
                </c:pt>
                <c:pt idx="424">
                  <c:v>-111.18538288868569</c:v>
                </c:pt>
                <c:pt idx="425">
                  <c:v>-111.30686584292954</c:v>
                </c:pt>
                <c:pt idx="426">
                  <c:v>-111.42667311671329</c:v>
                </c:pt>
                <c:pt idx="427">
                  <c:v>-111.54485030892371</c:v>
                </c:pt>
                <c:pt idx="428">
                  <c:v>-111.66144118213819</c:v>
                </c:pt>
                <c:pt idx="429">
                  <c:v>-111.77648775992</c:v>
                </c:pt>
                <c:pt idx="430">
                  <c:v>-111.89003041775382</c:v>
                </c:pt>
                <c:pt idx="431">
                  <c:v>-112.00210796811379</c:v>
                </c:pt>
                <c:pt idx="432">
                  <c:v>-112.11275774011301</c:v>
                </c:pt>
                <c:pt idx="433">
                  <c:v>-112.22201565414306</c:v>
                </c:pt>
                <c:pt idx="434">
                  <c:v>-112.32991629187717</c:v>
                </c:pt>
                <c:pt idx="435">
                  <c:v>-112.4364929619785</c:v>
                </c:pt>
                <c:pt idx="436">
                  <c:v>-112.54177776182567</c:v>
                </c:pt>
                <c:pt idx="437">
                  <c:v>-112.64580163554183</c:v>
                </c:pt>
                <c:pt idx="438">
                  <c:v>-112.74859442859002</c:v>
                </c:pt>
                <c:pt idx="439">
                  <c:v>-112.85018493917553</c:v>
                </c:pt>
                <c:pt idx="440">
                  <c:v>-112.95060096667657</c:v>
                </c:pt>
                <c:pt idx="441">
                  <c:v>-113.04986935730756</c:v>
                </c:pt>
                <c:pt idx="442">
                  <c:v>-113.14801604720245</c:v>
                </c:pt>
                <c:pt idx="443">
                  <c:v>-113.24506610309069</c:v>
                </c:pt>
                <c:pt idx="444">
                  <c:v>-113.34104376072605</c:v>
                </c:pt>
                <c:pt idx="445">
                  <c:v>-113.4359724612153</c:v>
                </c:pt>
                <c:pt idx="446">
                  <c:v>-113.5298748853829</c:v>
                </c:pt>
                <c:pt idx="447">
                  <c:v>-113.62277298629817</c:v>
                </c:pt>
                <c:pt idx="448">
                  <c:v>-113.71468802008116</c:v>
                </c:pt>
                <c:pt idx="449">
                  <c:v>-113.80564057509554</c:v>
                </c:pt>
                <c:pt idx="450">
                  <c:v>-113.89565059962908</c:v>
                </c:pt>
                <c:pt idx="451">
                  <c:v>-113.98473742815409</c:v>
                </c:pt>
                <c:pt idx="452">
                  <c:v>-114.07291980625519</c:v>
                </c:pt>
                <c:pt idx="453">
                  <c:v>-114.16021591430419</c:v>
                </c:pt>
                <c:pt idx="454">
                  <c:v>-114.24664338995706</c:v>
                </c:pt>
                <c:pt idx="455">
                  <c:v>-114.33221934954253</c:v>
                </c:pt>
                <c:pt idx="456">
                  <c:v>-114.41696040840765</c:v>
                </c:pt>
                <c:pt idx="457">
                  <c:v>-114.50088270027979</c:v>
                </c:pt>
                <c:pt idx="458">
                  <c:v>-114.58400189570295</c:v>
                </c:pt>
                <c:pt idx="459">
                  <c:v>-114.66633321959958</c:v>
                </c:pt>
                <c:pt idx="460">
                  <c:v>-114.74789146800839</c:v>
                </c:pt>
                <c:pt idx="461">
                  <c:v>-114.82869102404317</c:v>
                </c:pt>
                <c:pt idx="462">
                  <c:v>-114.90874587311666</c:v>
                </c:pt>
                <c:pt idx="463">
                  <c:v>-114.98806961746868</c:v>
                </c:pt>
                <c:pt idx="464">
                  <c:v>-115.06667549003734</c:v>
                </c:pt>
                <c:pt idx="465">
                  <c:v>-115.14457636770783</c:v>
                </c:pt>
                <c:pt idx="466">
                  <c:v>-115.22178478397257</c:v>
                </c:pt>
                <c:pt idx="467">
                  <c:v>-115.29831294103363</c:v>
                </c:pt>
                <c:pt idx="468">
                  <c:v>-115.37417272137642</c:v>
                </c:pt>
                <c:pt idx="469">
                  <c:v>-115.44937569884257</c:v>
                </c:pt>
                <c:pt idx="470">
                  <c:v>-115.52393314922742</c:v>
                </c:pt>
                <c:pt idx="471">
                  <c:v>-115.59785606042669</c:v>
                </c:pt>
                <c:pt idx="472">
                  <c:v>-115.67115514215482</c:v>
                </c:pt>
                <c:pt idx="473">
                  <c:v>-115.74384083525669</c:v>
                </c:pt>
                <c:pt idx="474">
                  <c:v>-115.8159233206332</c:v>
                </c:pt>
                <c:pt idx="475">
                  <c:v>-115.88741252779914</c:v>
                </c:pt>
                <c:pt idx="476">
                  <c:v>-115.95831814309213</c:v>
                </c:pt>
                <c:pt idx="477">
                  <c:v>-116.02864961754889</c:v>
                </c:pt>
                <c:pt idx="478">
                  <c:v>-116.09841617446531</c:v>
                </c:pt>
                <c:pt idx="479">
                  <c:v>-116.16762681665546</c:v>
                </c:pt>
                <c:pt idx="480">
                  <c:v>-116.23629033342331</c:v>
                </c:pt>
                <c:pt idx="481">
                  <c:v>-116.30441530726156</c:v>
                </c:pt>
                <c:pt idx="482">
                  <c:v>-116.37201012028916</c:v>
                </c:pt>
                <c:pt idx="483">
                  <c:v>-116.43908296044091</c:v>
                </c:pt>
                <c:pt idx="484">
                  <c:v>-116.50564182741948</c:v>
                </c:pt>
                <c:pt idx="485">
                  <c:v>-116.57169453842118</c:v>
                </c:pt>
                <c:pt idx="486">
                  <c:v>-116.63724873364589</c:v>
                </c:pt>
                <c:pt idx="487">
                  <c:v>-116.70231188160034</c:v>
                </c:pt>
                <c:pt idx="488">
                  <c:v>-116.76689128420432</c:v>
                </c:pt>
                <c:pt idx="489">
                  <c:v>-116.83099408170852</c:v>
                </c:pt>
                <c:pt idx="490">
                  <c:v>-116.89462725743232</c:v>
                </c:pt>
                <c:pt idx="491">
                  <c:v>-116.95779764232893</c:v>
                </c:pt>
                <c:pt idx="492">
                  <c:v>-117.02051191938608</c:v>
                </c:pt>
                <c:pt idx="493">
                  <c:v>-117.08277662786895</c:v>
                </c:pt>
                <c:pt idx="494">
                  <c:v>-117.1445981674118</c:v>
                </c:pt>
                <c:pt idx="495">
                  <c:v>-117.20598280196532</c:v>
                </c:pt>
                <c:pt idx="496">
                  <c:v>-117.26693666360543</c:v>
                </c:pt>
                <c:pt idx="497">
                  <c:v>-117.32746575620919</c:v>
                </c:pt>
                <c:pt idx="498">
                  <c:v>-117.3875759590037</c:v>
                </c:pt>
                <c:pt idx="499">
                  <c:v>-117.44727302999291</c:v>
                </c:pt>
                <c:pt idx="500">
                  <c:v>-117.50656260926772</c:v>
                </c:pt>
                <c:pt idx="501">
                  <c:v>-117.56545022220334</c:v>
                </c:pt>
                <c:pt idx="502">
                  <c:v>-117.62394128254965</c:v>
                </c:pt>
                <c:pt idx="503">
                  <c:v>-117.68204109541782</c:v>
                </c:pt>
                <c:pt idx="504">
                  <c:v>-117.73975486016758</c:v>
                </c:pt>
                <c:pt idx="505">
                  <c:v>-117.79708767319966</c:v>
                </c:pt>
                <c:pt idx="506">
                  <c:v>-117.85404453065615</c:v>
                </c:pt>
                <c:pt idx="507">
                  <c:v>-117.91063033103345</c:v>
                </c:pt>
                <c:pt idx="508">
                  <c:v>-117.96684987771002</c:v>
                </c:pt>
                <c:pt idx="509">
                  <c:v>-118.02270788139342</c:v>
                </c:pt>
                <c:pt idx="510">
                  <c:v>-118.07820896248887</c:v>
                </c:pt>
                <c:pt idx="511">
                  <c:v>-118.13335765339264</c:v>
                </c:pt>
                <c:pt idx="512">
                  <c:v>-118.18815840071321</c:v>
                </c:pt>
                <c:pt idx="513">
                  <c:v>-118.24261556742269</c:v>
                </c:pt>
                <c:pt idx="514">
                  <c:v>-118.29673343494119</c:v>
                </c:pt>
                <c:pt idx="515">
                  <c:v>-118.35051620515679</c:v>
                </c:pt>
                <c:pt idx="516">
                  <c:v>-118.40396800238335</c:v>
                </c:pt>
                <c:pt idx="517">
                  <c:v>-118.45709287525816</c:v>
                </c:pt>
                <c:pt idx="518">
                  <c:v>-118.50989479858231</c:v>
                </c:pt>
                <c:pt idx="519">
                  <c:v>-118.5623776751053</c:v>
                </c:pt>
                <c:pt idx="520">
                  <c:v>-118.61454533725586</c:v>
                </c:pt>
                <c:pt idx="521">
                  <c:v>-118.66640154882145</c:v>
                </c:pt>
                <c:pt idx="522">
                  <c:v>-118.71795000657767</c:v>
                </c:pt>
                <c:pt idx="523">
                  <c:v>-118.76919434186965</c:v>
                </c:pt>
                <c:pt idx="524">
                  <c:v>-118.82013812214726</c:v>
                </c:pt>
                <c:pt idx="525">
                  <c:v>-118.87078485245516</c:v>
                </c:pt>
                <c:pt idx="526">
                  <c:v>-118.92113797688009</c:v>
                </c:pt>
                <c:pt idx="527">
                  <c:v>-118.97120087995617</c:v>
                </c:pt>
                <c:pt idx="528">
                  <c:v>-119.02097688803008</c:v>
                </c:pt>
                <c:pt idx="529">
                  <c:v>-119.07046927058718</c:v>
                </c:pt>
                <c:pt idx="530">
                  <c:v>-119.11968124154032</c:v>
                </c:pt>
                <c:pt idx="531">
                  <c:v>-119.16861596048207</c:v>
                </c:pt>
                <c:pt idx="532">
                  <c:v>-119.21727653390207</c:v>
                </c:pt>
                <c:pt idx="533">
                  <c:v>-119.26566601637032</c:v>
                </c:pt>
                <c:pt idx="534">
                  <c:v>-119.31378741168788</c:v>
                </c:pt>
                <c:pt idx="535">
                  <c:v>-119.36164367400568</c:v>
                </c:pt>
                <c:pt idx="536">
                  <c:v>-119.40923770891277</c:v>
                </c:pt>
                <c:pt idx="537">
                  <c:v>-119.45657237449493</c:v>
                </c:pt>
                <c:pt idx="538">
                  <c:v>-119.50365048236446</c:v>
                </c:pt>
                <c:pt idx="539">
                  <c:v>-119.55047479866249</c:v>
                </c:pt>
                <c:pt idx="540">
                  <c:v>-119.59704804503417</c:v>
                </c:pt>
                <c:pt idx="541">
                  <c:v>-119.6433728995778</c:v>
                </c:pt>
                <c:pt idx="542">
                  <c:v>-119.68945199776908</c:v>
                </c:pt>
                <c:pt idx="543">
                  <c:v>-119.73528793336078</c:v>
                </c:pt>
                <c:pt idx="544">
                  <c:v>-119.78088325925876</c:v>
                </c:pt>
                <c:pt idx="545">
                  <c:v>-119.82624048837519</c:v>
                </c:pt>
                <c:pt idx="546">
                  <c:v>-119.87136209445967</c:v>
                </c:pt>
                <c:pt idx="547">
                  <c:v>-119.9162505129087</c:v>
                </c:pt>
                <c:pt idx="548">
                  <c:v>-119.96090814155454</c:v>
                </c:pt>
                <c:pt idx="549">
                  <c:v>-120.00533734143372</c:v>
                </c:pt>
                <c:pt idx="550">
                  <c:v>-120.04954043753605</c:v>
                </c:pt>
                <c:pt idx="551">
                  <c:v>-120.09351971953481</c:v>
                </c:pt>
                <c:pt idx="552">
                  <c:v>-120.13727744249832</c:v>
                </c:pt>
                <c:pt idx="553">
                  <c:v>-120.18081582758381</c:v>
                </c:pt>
                <c:pt idx="554">
                  <c:v>-120.22413706271396</c:v>
                </c:pt>
                <c:pt idx="555">
                  <c:v>-120.26724330323668</c:v>
                </c:pt>
                <c:pt idx="556">
                  <c:v>-120.31013667256843</c:v>
                </c:pt>
                <c:pt idx="557">
                  <c:v>-120.35281926282215</c:v>
                </c:pt>
                <c:pt idx="558">
                  <c:v>-120.39529313541928</c:v>
                </c:pt>
                <c:pt idx="559">
                  <c:v>-120.43756032168727</c:v>
                </c:pt>
                <c:pt idx="560">
                  <c:v>-120.47962282344255</c:v>
                </c:pt>
                <c:pt idx="561">
                  <c:v>-120.52148261355941</c:v>
                </c:pt>
                <c:pt idx="562">
                  <c:v>-120.56314163652527</c:v>
                </c:pt>
                <c:pt idx="563">
                  <c:v>-120.60460180898258</c:v>
                </c:pt>
                <c:pt idx="564">
                  <c:v>-120.64586502025804</c:v>
                </c:pt>
                <c:pt idx="565">
                  <c:v>-120.6869331328792</c:v>
                </c:pt>
                <c:pt idx="566">
                  <c:v>-120.72780798307895</c:v>
                </c:pt>
                <c:pt idx="567">
                  <c:v>-120.76849138128802</c:v>
                </c:pt>
                <c:pt idx="568">
                  <c:v>-120.80898511261631</c:v>
                </c:pt>
                <c:pt idx="569">
                  <c:v>-120.84929093732279</c:v>
                </c:pt>
                <c:pt idx="570">
                  <c:v>-120.88941059127478</c:v>
                </c:pt>
                <c:pt idx="571">
                  <c:v>-120.92934578639628</c:v>
                </c:pt>
                <c:pt idx="572">
                  <c:v>-120.96909821110654</c:v>
                </c:pt>
                <c:pt idx="573">
                  <c:v>-121.00866953074831</c:v>
                </c:pt>
                <c:pt idx="574">
                  <c:v>-121.0480613880064</c:v>
                </c:pt>
                <c:pt idx="575">
                  <c:v>-121.08727540331697</c:v>
                </c:pt>
                <c:pt idx="576">
                  <c:v>-121.1263131752674</c:v>
                </c:pt>
                <c:pt idx="577">
                  <c:v>-121.16517628098745</c:v>
                </c:pt>
                <c:pt idx="578">
                  <c:v>-121.20386627653144</c:v>
                </c:pt>
                <c:pt idx="579">
                  <c:v>-121.24238469725219</c:v>
                </c:pt>
                <c:pt idx="580">
                  <c:v>-121.28073305816665</c:v>
                </c:pt>
                <c:pt idx="581">
                  <c:v>-121.31891285431325</c:v>
                </c:pt>
                <c:pt idx="582">
                  <c:v>-121.35692556110195</c:v>
                </c:pt>
                <c:pt idx="583">
                  <c:v>-121.39477263465605</c:v>
                </c:pt>
                <c:pt idx="584">
                  <c:v>-121.43245551214707</c:v>
                </c:pt>
                <c:pt idx="585">
                  <c:v>-121.46997561212217</c:v>
                </c:pt>
                <c:pt idx="586">
                  <c:v>-121.50733433482458</c:v>
                </c:pt>
                <c:pt idx="587">
                  <c:v>-121.54453306250704</c:v>
                </c:pt>
                <c:pt idx="588">
                  <c:v>-121.58157315973892</c:v>
                </c:pt>
                <c:pt idx="589">
                  <c:v>-121.61845597370632</c:v>
                </c:pt>
                <c:pt idx="590">
                  <c:v>-121.65518283450626</c:v>
                </c:pt>
                <c:pt idx="591">
                  <c:v>-121.69175505543444</c:v>
                </c:pt>
                <c:pt idx="592">
                  <c:v>-121.72817393326693</c:v>
                </c:pt>
                <c:pt idx="593">
                  <c:v>-121.76444074853632</c:v>
                </c:pt>
                <c:pt idx="594">
                  <c:v>-121.80055676580156</c:v>
                </c:pt>
                <c:pt idx="595">
                  <c:v>-121.83652323391283</c:v>
                </c:pt>
                <c:pt idx="596">
                  <c:v>-121.87234138627042</c:v>
                </c:pt>
                <c:pt idx="597">
                  <c:v>-121.90801244107877</c:v>
                </c:pt>
                <c:pt idx="598">
                  <c:v>-121.94353760159484</c:v>
                </c:pt>
                <c:pt idx="599">
                  <c:v>-121.97891805637175</c:v>
                </c:pt>
                <c:pt idx="600">
                  <c:v>-122.0141549794975</c:v>
                </c:pt>
                <c:pt idx="601">
                  <c:v>-122.04924953082852</c:v>
                </c:pt>
                <c:pt idx="602">
                  <c:v>-122.08420285621892</c:v>
                </c:pt>
                <c:pt idx="603">
                  <c:v>-122.11901608774494</c:v>
                </c:pt>
                <c:pt idx="604">
                  <c:v>-122.15369034392495</c:v>
                </c:pt>
                <c:pt idx="605">
                  <c:v>-122.18822672993508</c:v>
                </c:pt>
                <c:pt idx="606">
                  <c:v>-122.22262633782054</c:v>
                </c:pt>
                <c:pt idx="607">
                  <c:v>-122.25689024670294</c:v>
                </c:pt>
                <c:pt idx="608">
                  <c:v>-122.29101952298328</c:v>
                </c:pt>
                <c:pt idx="609">
                  <c:v>-122.32501522054119</c:v>
                </c:pt>
                <c:pt idx="610">
                  <c:v>-122.35887838093009</c:v>
                </c:pt>
                <c:pt idx="611">
                  <c:v>-122.39261003356879</c:v>
                </c:pt>
                <c:pt idx="612">
                  <c:v>-122.42621119592923</c:v>
                </c:pt>
                <c:pt idx="613">
                  <c:v>-122.45968287372054</c:v>
                </c:pt>
                <c:pt idx="614">
                  <c:v>-122.4930260610698</c:v>
                </c:pt>
                <c:pt idx="615">
                  <c:v>-122.52624174069911</c:v>
                </c:pt>
                <c:pt idx="616">
                  <c:v>-122.55933088409935</c:v>
                </c:pt>
                <c:pt idx="617">
                  <c:v>-122.59229445170081</c:v>
                </c:pt>
                <c:pt idx="618">
                  <c:v>-122.62513339304036</c:v>
                </c:pt>
                <c:pt idx="619">
                  <c:v>-122.65784864692552</c:v>
                </c:pt>
                <c:pt idx="620">
                  <c:v>-122.6904411415957</c:v>
                </c:pt>
                <c:pt idx="621">
                  <c:v>-122.72291179487996</c:v>
                </c:pt>
                <c:pt idx="622">
                  <c:v>-122.75526151435236</c:v>
                </c:pt>
                <c:pt idx="623">
                  <c:v>-122.78749119748394</c:v>
                </c:pt>
                <c:pt idx="624">
                  <c:v>-122.81960173179232</c:v>
                </c:pt>
                <c:pt idx="625">
                  <c:v>-122.85159399498815</c:v>
                </c:pt>
                <c:pt idx="626">
                  <c:v>-122.8834688551193</c:v>
                </c:pt>
                <c:pt idx="627">
                  <c:v>-122.91522717071194</c:v>
                </c:pt>
                <c:pt idx="628">
                  <c:v>-122.94686979090943</c:v>
                </c:pt>
                <c:pt idx="629">
                  <c:v>-122.97839755560855</c:v>
                </c:pt>
                <c:pt idx="630">
                  <c:v>-123.00981129559315</c:v>
                </c:pt>
                <c:pt idx="631">
                  <c:v>-123.04111183266571</c:v>
                </c:pt>
                <c:pt idx="632">
                  <c:v>-123.07229997977612</c:v>
                </c:pt>
                <c:pt idx="633">
                  <c:v>-123.10337654114858</c:v>
                </c:pt>
                <c:pt idx="634">
                  <c:v>-123.13434231240578</c:v>
                </c:pt>
                <c:pt idx="635">
                  <c:v>-123.16519808069143</c:v>
                </c:pt>
                <c:pt idx="636">
                  <c:v>-123.19594462479</c:v>
                </c:pt>
                <c:pt idx="637">
                  <c:v>-123.22658271524494</c:v>
                </c:pt>
                <c:pt idx="638">
                  <c:v>-123.25711311447441</c:v>
                </c:pt>
                <c:pt idx="639">
                  <c:v>-123.28753657688506</c:v>
                </c:pt>
                <c:pt idx="640">
                  <c:v>-123.31785384898404</c:v>
                </c:pt>
                <c:pt idx="641">
                  <c:v>-123.34806566948882</c:v>
                </c:pt>
                <c:pt idx="642">
                  <c:v>-123.37817276943514</c:v>
                </c:pt>
                <c:pt idx="643">
                  <c:v>-123.40817587228332</c:v>
                </c:pt>
                <c:pt idx="644">
                  <c:v>-123.43807569402233</c:v>
                </c:pt>
                <c:pt idx="645">
                  <c:v>-123.46787294327254</c:v>
                </c:pt>
                <c:pt idx="646">
                  <c:v>-123.49756832138638</c:v>
                </c:pt>
                <c:pt idx="647">
                  <c:v>-123.52716252254734</c:v>
                </c:pt>
                <c:pt idx="648">
                  <c:v>-123.55665623386744</c:v>
                </c:pt>
                <c:pt idx="649">
                  <c:v>-123.58605013548296</c:v>
                </c:pt>
                <c:pt idx="650">
                  <c:v>-123.61534490064844</c:v>
                </c:pt>
                <c:pt idx="651">
                  <c:v>-123.64454119582928</c:v>
                </c:pt>
                <c:pt idx="652">
                  <c:v>-123.67363968079277</c:v>
                </c:pt>
                <c:pt idx="653">
                  <c:v>-123.70264100869744</c:v>
                </c:pt>
                <c:pt idx="654">
                  <c:v>-123.73154582618105</c:v>
                </c:pt>
                <c:pt idx="655">
                  <c:v>-123.7603547734472</c:v>
                </c:pt>
                <c:pt idx="656">
                  <c:v>-123.78906848435028</c:v>
                </c:pt>
                <c:pt idx="657">
                  <c:v>-123.81768758647928</c:v>
                </c:pt>
                <c:pt idx="658">
                  <c:v>-123.84621270123989</c:v>
                </c:pt>
                <c:pt idx="659">
                  <c:v>-123.87464444393578</c:v>
                </c:pt>
                <c:pt idx="660">
                  <c:v>-123.90298342384793</c:v>
                </c:pt>
                <c:pt idx="661">
                  <c:v>-123.93123024431307</c:v>
                </c:pt>
                <c:pt idx="662">
                  <c:v>-123.9593855028009</c:v>
                </c:pt>
                <c:pt idx="663">
                  <c:v>-123.98744979098964</c:v>
                </c:pt>
                <c:pt idx="664">
                  <c:v>-124.01542369484093</c:v>
                </c:pt>
                <c:pt idx="665">
                  <c:v>-124.04330779467304</c:v>
                </c:pt>
                <c:pt idx="666">
                  <c:v>-124.07110266523316</c:v>
                </c:pt>
                <c:pt idx="667">
                  <c:v>-124.0988088757685</c:v>
                </c:pt>
                <c:pt idx="668">
                  <c:v>-124.12642699009621</c:v>
                </c:pt>
                <c:pt idx="669">
                  <c:v>-124.15395756667226</c:v>
                </c:pt>
                <c:pt idx="670">
                  <c:v>-124.18140115865921</c:v>
                </c:pt>
                <c:pt idx="671">
                  <c:v>-124.20875831399283</c:v>
                </c:pt>
                <c:pt idx="672">
                  <c:v>-124.23602957544782</c:v>
                </c:pt>
                <c:pt idx="673">
                  <c:v>-124.26321548070231</c:v>
                </c:pt>
                <c:pt idx="674">
                  <c:v>-124.29031656240164</c:v>
                </c:pt>
                <c:pt idx="675">
                  <c:v>-124.31733334822081</c:v>
                </c:pt>
                <c:pt idx="676">
                  <c:v>-124.34426636092624</c:v>
                </c:pt>
                <c:pt idx="677">
                  <c:v>-124.37111611843642</c:v>
                </c:pt>
                <c:pt idx="678">
                  <c:v>-124.39788313388169</c:v>
                </c:pt>
                <c:pt idx="679">
                  <c:v>-124.42456791566298</c:v>
                </c:pt>
                <c:pt idx="680">
                  <c:v>-124.45117096750991</c:v>
                </c:pt>
                <c:pt idx="681">
                  <c:v>-124.47769278853778</c:v>
                </c:pt>
                <c:pt idx="682">
                  <c:v>-124.50413387330369</c:v>
                </c:pt>
                <c:pt idx="683">
                  <c:v>-124.53049471186193</c:v>
                </c:pt>
                <c:pt idx="684">
                  <c:v>-124.55677578981857</c:v>
                </c:pt>
                <c:pt idx="685">
                  <c:v>-124.58297758838492</c:v>
                </c:pt>
                <c:pt idx="686">
                  <c:v>-124.60910058443059</c:v>
                </c:pt>
                <c:pt idx="687">
                  <c:v>-124.63514525053549</c:v>
                </c:pt>
                <c:pt idx="688">
                  <c:v>-124.66111205504109</c:v>
                </c:pt>
                <c:pt idx="689">
                  <c:v>-124.68700146210108</c:v>
                </c:pt>
                <c:pt idx="690">
                  <c:v>-124.71281393173098</c:v>
                </c:pt>
                <c:pt idx="691">
                  <c:v>-124.73854991985729</c:v>
                </c:pt>
                <c:pt idx="692">
                  <c:v>-124.76420987836582</c:v>
                </c:pt>
                <c:pt idx="693">
                  <c:v>-124.78979425514927</c:v>
                </c:pt>
                <c:pt idx="694">
                  <c:v>-124.81530349415414</c:v>
                </c:pt>
                <c:pt idx="695">
                  <c:v>-124.84073803542688</c:v>
                </c:pt>
                <c:pt idx="696">
                  <c:v>-124.8660983151596</c:v>
                </c:pt>
                <c:pt idx="697">
                  <c:v>-124.89138476573478</c:v>
                </c:pt>
                <c:pt idx="698">
                  <c:v>-124.91659781576968</c:v>
                </c:pt>
                <c:pt idx="699">
                  <c:v>-124.94173789015971</c:v>
                </c:pt>
                <c:pt idx="700">
                  <c:v>-124.96680541012165</c:v>
                </c:pt>
                <c:pt idx="701">
                  <c:v>-124.9918007932358</c:v>
                </c:pt>
                <c:pt idx="702">
                  <c:v>-125.01672445348777</c:v>
                </c:pt>
                <c:pt idx="703">
                  <c:v>-125.0415768013097</c:v>
                </c:pt>
                <c:pt idx="704">
                  <c:v>-125.06635824362067</c:v>
                </c:pt>
                <c:pt idx="705">
                  <c:v>-125.09106918386681</c:v>
                </c:pt>
                <c:pt idx="706">
                  <c:v>-125.11571002206063</c:v>
                </c:pt>
                <c:pt idx="707">
                  <c:v>-125.14028115481995</c:v>
                </c:pt>
                <c:pt idx="708">
                  <c:v>-125.16478297540607</c:v>
                </c:pt>
                <c:pt idx="709">
                  <c:v>-125.1892158737617</c:v>
                </c:pt>
                <c:pt idx="710">
                  <c:v>-125.21358023654807</c:v>
                </c:pt>
                <c:pt idx="711">
                  <c:v>-125.23787644718169</c:v>
                </c:pt>
                <c:pt idx="712">
                  <c:v>-125.26210488587057</c:v>
                </c:pt>
                <c:pt idx="713">
                  <c:v>-125.28626592964994</c:v>
                </c:pt>
                <c:pt idx="714">
                  <c:v>-125.31035995241734</c:v>
                </c:pt>
                <c:pt idx="715">
                  <c:v>-125.33438732496751</c:v>
                </c:pt>
                <c:pt idx="716">
                  <c:v>-125.35834841502646</c:v>
                </c:pt>
                <c:pt idx="717">
                  <c:v>-125.3822435872853</c:v>
                </c:pt>
                <c:pt idx="718">
                  <c:v>-125.40607320343366</c:v>
                </c:pt>
                <c:pt idx="719">
                  <c:v>-125.42983762219239</c:v>
                </c:pt>
                <c:pt idx="720">
                  <c:v>-125.45353719934599</c:v>
                </c:pt>
                <c:pt idx="721">
                  <c:v>-125.47717228777455</c:v>
                </c:pt>
                <c:pt idx="722">
                  <c:v>-125.50074323748538</c:v>
                </c:pt>
                <c:pt idx="723">
                  <c:v>-125.52425039564409</c:v>
                </c:pt>
                <c:pt idx="724">
                  <c:v>-125.54769410660509</c:v>
                </c:pt>
                <c:pt idx="725">
                  <c:v>-125.57107471194212</c:v>
                </c:pt>
                <c:pt idx="726">
                  <c:v>-125.59439255047795</c:v>
                </c:pt>
                <c:pt idx="727">
                  <c:v>-125.6176479583138</c:v>
                </c:pt>
                <c:pt idx="728">
                  <c:v>-125.64084126885857</c:v>
                </c:pt>
                <c:pt idx="729">
                  <c:v>-125.66397281285742</c:v>
                </c:pt>
                <c:pt idx="730">
                  <c:v>-125.68704291842005</c:v>
                </c:pt>
                <c:pt idx="731">
                  <c:v>-125.71005191104871</c:v>
                </c:pt>
                <c:pt idx="732">
                  <c:v>-125.73300011366564</c:v>
                </c:pt>
                <c:pt idx="733">
                  <c:v>-125.75588784664041</c:v>
                </c:pt>
                <c:pt idx="734">
                  <c:v>-125.77871542781656</c:v>
                </c:pt>
                <c:pt idx="735">
                  <c:v>-125.80148317253838</c:v>
                </c:pt>
                <c:pt idx="736">
                  <c:v>-125.82419139367664</c:v>
                </c:pt>
                <c:pt idx="737">
                  <c:v>-125.84684040165482</c:v>
                </c:pt>
                <c:pt idx="738">
                  <c:v>-125.8694305044742</c:v>
                </c:pt>
                <c:pt idx="739">
                  <c:v>-125.89196200773929</c:v>
                </c:pt>
                <c:pt idx="740">
                  <c:v>-125.91443521468241</c:v>
                </c:pt>
                <c:pt idx="741">
                  <c:v>-125.93685042618833</c:v>
                </c:pt>
                <c:pt idx="742">
                  <c:v>-125.95920794081835</c:v>
                </c:pt>
                <c:pt idx="743">
                  <c:v>-125.98150805483417</c:v>
                </c:pt>
                <c:pt idx="744">
                  <c:v>-126.00375106222151</c:v>
                </c:pt>
                <c:pt idx="745">
                  <c:v>-126.02593725471334</c:v>
                </c:pt>
                <c:pt idx="746">
                  <c:v>-126.04806692181273</c:v>
                </c:pt>
                <c:pt idx="747">
                  <c:v>-126.07014035081568</c:v>
                </c:pt>
                <c:pt idx="748">
                  <c:v>-126.09215782683339</c:v>
                </c:pt>
                <c:pt idx="749">
                  <c:v>-126.11411963281444</c:v>
                </c:pt>
                <c:pt idx="750">
                  <c:v>-126.13602604956651</c:v>
                </c:pt>
                <c:pt idx="751">
                  <c:v>-126.15787735577794</c:v>
                </c:pt>
                <c:pt idx="752">
                  <c:v>-126.17967382803914</c:v>
                </c:pt>
                <c:pt idx="753">
                  <c:v>-126.20141574086344</c:v>
                </c:pt>
                <c:pt idx="754">
                  <c:v>-126.22310336670785</c:v>
                </c:pt>
                <c:pt idx="755">
                  <c:v>-126.24473697599359</c:v>
                </c:pt>
                <c:pt idx="756">
                  <c:v>-126.2663168371264</c:v>
                </c:pt>
                <c:pt idx="757">
                  <c:v>-126.28784321651631</c:v>
                </c:pt>
                <c:pt idx="758">
                  <c:v>-126.30931637859757</c:v>
                </c:pt>
                <c:pt idx="759">
                  <c:v>-126.33073658584806</c:v>
                </c:pt>
                <c:pt idx="760">
                  <c:v>-126.35210409880858</c:v>
                </c:pt>
                <c:pt idx="761">
                  <c:v>-126.37341917610178</c:v>
                </c:pt>
                <c:pt idx="762">
                  <c:v>-126.39468207445103</c:v>
                </c:pt>
                <c:pt idx="763">
                  <c:v>-126.4158930486989</c:v>
                </c:pt>
                <c:pt idx="764">
                  <c:v>-126.43705235182557</c:v>
                </c:pt>
                <c:pt idx="765">
                  <c:v>-126.4581602349669</c:v>
                </c:pt>
                <c:pt idx="766">
                  <c:v>-126.47921694743221</c:v>
                </c:pt>
                <c:pt idx="767">
                  <c:v>-126.50022273672218</c:v>
                </c:pt>
                <c:pt idx="768">
                  <c:v>-126.52117784854605</c:v>
                </c:pt>
                <c:pt idx="769">
                  <c:v>-126.54208252683904</c:v>
                </c:pt>
                <c:pt idx="770">
                  <c:v>-126.56293701377933</c:v>
                </c:pt>
                <c:pt idx="771">
                  <c:v>-126.5837415498049</c:v>
                </c:pt>
                <c:pt idx="772">
                  <c:v>-126.6044963736301</c:v>
                </c:pt>
                <c:pt idx="773">
                  <c:v>-126.6252017222622</c:v>
                </c:pt>
                <c:pt idx="774">
                  <c:v>-126.64585783101757</c:v>
                </c:pt>
                <c:pt idx="775">
                  <c:v>-126.66646493353767</c:v>
                </c:pt>
                <c:pt idx="776">
                  <c:v>-126.68702326180505</c:v>
                </c:pt>
                <c:pt idx="777">
                  <c:v>-126.70753304615883</c:v>
                </c:pt>
                <c:pt idx="778">
                  <c:v>-126.72799451531043</c:v>
                </c:pt>
                <c:pt idx="779">
                  <c:v>-126.74840789635857</c:v>
                </c:pt>
                <c:pt idx="780">
                  <c:v>-126.76877341480468</c:v>
                </c:pt>
                <c:pt idx="781">
                  <c:v>-126.78909129456764</c:v>
                </c:pt>
                <c:pt idx="782">
                  <c:v>-126.80936175799869</c:v>
                </c:pt>
                <c:pt idx="783">
                  <c:v>-126.82958502589594</c:v>
                </c:pt>
                <c:pt idx="784">
                  <c:v>-126.84976131751881</c:v>
                </c:pt>
                <c:pt idx="785">
                  <c:v>-126.86989085060242</c:v>
                </c:pt>
                <c:pt idx="786">
                  <c:v>-126.8899738413715</c:v>
                </c:pt>
                <c:pt idx="787">
                  <c:v>-126.91001050455441</c:v>
                </c:pt>
                <c:pt idx="788">
                  <c:v>-126.93000105339695</c:v>
                </c:pt>
                <c:pt idx="789">
                  <c:v>-126.94994569967591</c:v>
                </c:pt>
                <c:pt idx="790">
                  <c:v>-126.96984465371264</c:v>
                </c:pt>
                <c:pt idx="791">
                  <c:v>-126.98969812438617</c:v>
                </c:pt>
                <c:pt idx="792">
                  <c:v>-127.00950631914662</c:v>
                </c:pt>
                <c:pt idx="793">
                  <c:v>-127.02926944402793</c:v>
                </c:pt>
                <c:pt idx="794">
                  <c:v>-127.04898770366097</c:v>
                </c:pt>
                <c:pt idx="795">
                  <c:v>-127.06866130128603</c:v>
                </c:pt>
                <c:pt idx="796">
                  <c:v>-127.08829043876557</c:v>
                </c:pt>
                <c:pt idx="797">
                  <c:v>-127.10787531659659</c:v>
                </c:pt>
                <c:pt idx="798">
                  <c:v>-127.12741613392282</c:v>
                </c:pt>
                <c:pt idx="799">
                  <c:v>-127.14691308854702</c:v>
                </c:pt>
                <c:pt idx="800">
                  <c:v>-127.1663663769429</c:v>
                </c:pt>
                <c:pt idx="801">
                  <c:v>-127.18577619426708</c:v>
                </c:pt>
                <c:pt idx="802">
                  <c:v>-127.20514273437067</c:v>
                </c:pt>
                <c:pt idx="803">
                  <c:v>-127.22446618981107</c:v>
                </c:pt>
                <c:pt idx="804">
                  <c:v>-127.2437467518634</c:v>
                </c:pt>
                <c:pt idx="805">
                  <c:v>-127.26298461053182</c:v>
                </c:pt>
                <c:pt idx="806">
                  <c:v>-127.28217995456083</c:v>
                </c:pt>
                <c:pt idx="807">
                  <c:v>-127.30133297144627</c:v>
                </c:pt>
                <c:pt idx="808">
                  <c:v>-127.32044384744643</c:v>
                </c:pt>
                <c:pt idx="809">
                  <c:v>-127.33951276759288</c:v>
                </c:pt>
                <c:pt idx="810">
                  <c:v>-127.35853991570121</c:v>
                </c:pt>
                <c:pt idx="811">
                  <c:v>-127.37752547438157</c:v>
                </c:pt>
                <c:pt idx="812">
                  <c:v>-127.39646962504941</c:v>
                </c:pt>
                <c:pt idx="813">
                  <c:v>-127.41537254793568</c:v>
                </c:pt>
                <c:pt idx="814">
                  <c:v>-127.43423442209715</c:v>
                </c:pt>
                <c:pt idx="815">
                  <c:v>-127.4530554254267</c:v>
                </c:pt>
                <c:pt idx="816">
                  <c:v>-127.47183573466327</c:v>
                </c:pt>
                <c:pt idx="817">
                  <c:v>-127.49057552540179</c:v>
                </c:pt>
                <c:pt idx="818">
                  <c:v>-127.50927497210327</c:v>
                </c:pt>
                <c:pt idx="819">
                  <c:v>-127.5279342481042</c:v>
                </c:pt>
                <c:pt idx="820">
                  <c:v>-127.54655352562645</c:v>
                </c:pt>
                <c:pt idx="821">
                  <c:v>-127.56513297578667</c:v>
                </c:pt>
                <c:pt idx="822">
                  <c:v>-127.58367276860585</c:v>
                </c:pt>
                <c:pt idx="823">
                  <c:v>-127.60217307301855</c:v>
                </c:pt>
                <c:pt idx="824">
                  <c:v>-127.62063405688212</c:v>
                </c:pt>
                <c:pt idx="825">
                  <c:v>-127.63905588698594</c:v>
                </c:pt>
                <c:pt idx="826">
                  <c:v>-127.6574387290604</c:v>
                </c:pt>
                <c:pt idx="827">
                  <c:v>-127.67578274778589</c:v>
                </c:pt>
                <c:pt idx="828">
                  <c:v>-127.69408810680153</c:v>
                </c:pt>
                <c:pt idx="829">
                  <c:v>-127.71235496871407</c:v>
                </c:pt>
                <c:pt idx="830">
                  <c:v>-127.73058349510646</c:v>
                </c:pt>
                <c:pt idx="831">
                  <c:v>-127.74877384654656</c:v>
                </c:pt>
                <c:pt idx="832">
                  <c:v>-127.76692618259545</c:v>
                </c:pt>
                <c:pt idx="833">
                  <c:v>-127.78504066181594</c:v>
                </c:pt>
                <c:pt idx="834">
                  <c:v>-127.80311744178084</c:v>
                </c:pt>
                <c:pt idx="835">
                  <c:v>-127.82115667908118</c:v>
                </c:pt>
                <c:pt idx="836">
                  <c:v>-127.83915852933444</c:v>
                </c:pt>
                <c:pt idx="837">
                  <c:v>-127.85712314719245</c:v>
                </c:pt>
                <c:pt idx="838">
                  <c:v>-127.87505068634945</c:v>
                </c:pt>
                <c:pt idx="839">
                  <c:v>-127.89294129955005</c:v>
                </c:pt>
                <c:pt idx="840">
                  <c:v>-127.91079513859688</c:v>
                </c:pt>
                <c:pt idx="841">
                  <c:v>-127.92861235435839</c:v>
                </c:pt>
                <c:pt idx="842">
                  <c:v>-127.9463930967766</c:v>
                </c:pt>
                <c:pt idx="843">
                  <c:v>-127.96413751487447</c:v>
                </c:pt>
                <c:pt idx="844">
                  <c:v>-127.98184575676356</c:v>
                </c:pt>
                <c:pt idx="845">
                  <c:v>-127.99951796965138</c:v>
                </c:pt>
                <c:pt idx="846">
                  <c:v>-128.01715429984878</c:v>
                </c:pt>
                <c:pt idx="847">
                  <c:v>-128.03475489277713</c:v>
                </c:pt>
                <c:pt idx="848">
                  <c:v>-128.05231989297556</c:v>
                </c:pt>
                <c:pt idx="849">
                  <c:v>-128.06984944410814</c:v>
                </c:pt>
                <c:pt idx="850">
                  <c:v>-128.08734368897083</c:v>
                </c:pt>
                <c:pt idx="851">
                  <c:v>-128.10480276949855</c:v>
                </c:pt>
                <c:pt idx="852">
                  <c:v>-128.12222682677199</c:v>
                </c:pt>
                <c:pt idx="853">
                  <c:v>-128.13961600102456</c:v>
                </c:pt>
                <c:pt idx="854">
                  <c:v>-128.15697043164911</c:v>
                </c:pt>
                <c:pt idx="855">
                  <c:v>-128.17429025720458</c:v>
                </c:pt>
                <c:pt idx="856">
                  <c:v>-128.19157561542272</c:v>
                </c:pt>
                <c:pt idx="857">
                  <c:v>-128.20882664321471</c:v>
                </c:pt>
                <c:pt idx="858">
                  <c:v>-128.22604347667743</c:v>
                </c:pt>
                <c:pt idx="859">
                  <c:v>-128.24322625110017</c:v>
                </c:pt>
                <c:pt idx="860">
                  <c:v>-128.26037510097092</c:v>
                </c:pt>
                <c:pt idx="861">
                  <c:v>-128.27749015998256</c:v>
                </c:pt>
                <c:pt idx="862">
                  <c:v>-128.29457156103936</c:v>
                </c:pt>
                <c:pt idx="863">
                  <c:v>-128.3116194362629</c:v>
                </c:pt>
                <c:pt idx="864">
                  <c:v>-128.32863391699846</c:v>
                </c:pt>
                <c:pt idx="865">
                  <c:v>-128.34561513382081</c:v>
                </c:pt>
                <c:pt idx="866">
                  <c:v>-128.36256321654051</c:v>
                </c:pt>
                <c:pt idx="867">
                  <c:v>-128.37947829420972</c:v>
                </c:pt>
                <c:pt idx="868">
                  <c:v>-128.39636049512802</c:v>
                </c:pt>
                <c:pt idx="869">
                  <c:v>-128.41320994684841</c:v>
                </c:pt>
                <c:pt idx="870">
                  <c:v>-128.43002677618304</c:v>
                </c:pt>
                <c:pt idx="871">
                  <c:v>-128.44681110920885</c:v>
                </c:pt>
                <c:pt idx="872">
                  <c:v>-128.46356307127334</c:v>
                </c:pt>
                <c:pt idx="873">
                  <c:v>-128.48028278700016</c:v>
                </c:pt>
                <c:pt idx="874">
                  <c:v>-128.49697038029467</c:v>
                </c:pt>
                <c:pt idx="875">
                  <c:v>-128.51362597434942</c:v>
                </c:pt>
                <c:pt idx="876">
                  <c:v>-128.53024969164966</c:v>
                </c:pt>
                <c:pt idx="877">
                  <c:v>-128.54684165397873</c:v>
                </c:pt>
                <c:pt idx="878">
                  <c:v>-128.56340198242333</c:v>
                </c:pt>
                <c:pt idx="879">
                  <c:v>-128.57993079737898</c:v>
                </c:pt>
                <c:pt idx="880">
                  <c:v>-128.59642821855513</c:v>
                </c:pt>
                <c:pt idx="881">
                  <c:v>-128.61289436498043</c:v>
                </c:pt>
                <c:pt idx="882">
                  <c:v>-128.62932935500791</c:v>
                </c:pt>
                <c:pt idx="883">
                  <c:v>-128.64573330631998</c:v>
                </c:pt>
                <c:pt idx="884">
                  <c:v>-128.66210633593357</c:v>
                </c:pt>
                <c:pt idx="885">
                  <c:v>-128.67844856020514</c:v>
                </c:pt>
                <c:pt idx="886">
                  <c:v>-128.69476009483563</c:v>
                </c:pt>
                <c:pt idx="887">
                  <c:v>-128.7110410548753</c:v>
                </c:pt>
                <c:pt idx="888">
                  <c:v>-128.72729155472877</c:v>
                </c:pt>
                <c:pt idx="889">
                  <c:v>-128.74351170815959</c:v>
                </c:pt>
                <c:pt idx="890">
                  <c:v>-128.75970162829529</c:v>
                </c:pt>
                <c:pt idx="891">
                  <c:v>-128.77586142763198</c:v>
                </c:pt>
                <c:pt idx="892">
                  <c:v>-128.79199121803896</c:v>
                </c:pt>
                <c:pt idx="893">
                  <c:v>-128.80809111076357</c:v>
                </c:pt>
                <c:pt idx="894">
                  <c:v>-128.82416121643558</c:v>
                </c:pt>
                <c:pt idx="895">
                  <c:v>-128.84020164507194</c:v>
                </c:pt>
                <c:pt idx="896">
                  <c:v>-128.85621250608114</c:v>
                </c:pt>
                <c:pt idx="897">
                  <c:v>-128.87219390826777</c:v>
                </c:pt>
                <c:pt idx="898">
                  <c:v>-128.88814595983703</c:v>
                </c:pt>
                <c:pt idx="899">
                  <c:v>-128.90406876839893</c:v>
                </c:pt>
                <c:pt idx="900">
                  <c:v>-128.91996244097282</c:v>
                </c:pt>
                <c:pt idx="901">
                  <c:v>-128.93582708399157</c:v>
                </c:pt>
                <c:pt idx="902">
                  <c:v>-128.95166280330602</c:v>
                </c:pt>
                <c:pt idx="903">
                  <c:v>-128.96746970418906</c:v>
                </c:pt>
                <c:pt idx="904">
                  <c:v>-128.98324789133989</c:v>
                </c:pt>
                <c:pt idx="905">
                  <c:v>-128.99899746888818</c:v>
                </c:pt>
                <c:pt idx="906">
                  <c:v>-129.01471854039815</c:v>
                </c:pt>
                <c:pt idx="907">
                  <c:v>-129.03041120887278</c:v>
                </c:pt>
                <c:pt idx="908">
                  <c:v>-129.04607557675772</c:v>
                </c:pt>
                <c:pt idx="909">
                  <c:v>-129.06171174594533</c:v>
                </c:pt>
                <c:pt idx="910">
                  <c:v>-129.07731981777877</c:v>
                </c:pt>
                <c:pt idx="911">
                  <c:v>-129.09289989305574</c:v>
                </c:pt>
                <c:pt idx="912">
                  <c:v>-129.10845207203266</c:v>
                </c:pt>
                <c:pt idx="913">
                  <c:v>-129.1239764544282</c:v>
                </c:pt>
                <c:pt idx="914">
                  <c:v>-129.13947313942742</c:v>
                </c:pt>
                <c:pt idx="915">
                  <c:v>-129.1549422256854</c:v>
                </c:pt>
                <c:pt idx="916">
                  <c:v>-129.17038381133111</c:v>
                </c:pt>
                <c:pt idx="917">
                  <c:v>-129.18579799397105</c:v>
                </c:pt>
                <c:pt idx="918">
                  <c:v>-129.20118487069297</c:v>
                </c:pt>
                <c:pt idx="919">
                  <c:v>-129.21654453806963</c:v>
                </c:pt>
                <c:pt idx="920">
                  <c:v>-129.23187709216234</c:v>
                </c:pt>
                <c:pt idx="921">
                  <c:v>-129.24718262852457</c:v>
                </c:pt>
                <c:pt idx="922">
                  <c:v>-129.26246124220563</c:v>
                </c:pt>
                <c:pt idx="923">
                  <c:v>-129.27771302775403</c:v>
                </c:pt>
                <c:pt idx="924">
                  <c:v>-129.29293807922116</c:v>
                </c:pt>
                <c:pt idx="925">
                  <c:v>-129.30813649016469</c:v>
                </c:pt>
                <c:pt idx="926">
                  <c:v>-129.32330835365198</c:v>
                </c:pt>
                <c:pt idx="927">
                  <c:v>-129.33845376226367</c:v>
                </c:pt>
                <c:pt idx="928">
                  <c:v>-129.3535728080968</c:v>
                </c:pt>
                <c:pt idx="929">
                  <c:v>-129.36866558276841</c:v>
                </c:pt>
                <c:pt idx="930">
                  <c:v>-129.38373217741881</c:v>
                </c:pt>
                <c:pt idx="931">
                  <c:v>-129.39877268271476</c:v>
                </c:pt>
                <c:pt idx="932">
                  <c:v>-129.41378718885289</c:v>
                </c:pt>
                <c:pt idx="933">
                  <c:v>-129.42877578556295</c:v>
                </c:pt>
                <c:pt idx="934">
                  <c:v>-129.44373856211081</c:v>
                </c:pt>
                <c:pt idx="935">
                  <c:v>-129.45867560730196</c:v>
                </c:pt>
                <c:pt idx="936">
                  <c:v>-129.47358700948448</c:v>
                </c:pt>
                <c:pt idx="937">
                  <c:v>-129.48847285655216</c:v>
                </c:pt>
                <c:pt idx="938">
                  <c:v>-129.50333323594779</c:v>
                </c:pt>
                <c:pt idx="939">
                  <c:v>-129.51816823466601</c:v>
                </c:pt>
                <c:pt idx="940">
                  <c:v>-129.53297793925648</c:v>
                </c:pt>
                <c:pt idx="941">
                  <c:v>-129.54776243582697</c:v>
                </c:pt>
                <c:pt idx="942">
                  <c:v>-129.56252181004623</c:v>
                </c:pt>
                <c:pt idx="943">
                  <c:v>-129.57725614714707</c:v>
                </c:pt>
                <c:pt idx="944">
                  <c:v>-129.5919655319293</c:v>
                </c:pt>
                <c:pt idx="945">
                  <c:v>-129.60665004876259</c:v>
                </c:pt>
                <c:pt idx="946">
                  <c:v>-129.62130978158945</c:v>
                </c:pt>
                <c:pt idx="947">
                  <c:v>-129.63594481392806</c:v>
                </c:pt>
                <c:pt idx="948">
                  <c:v>-129.65055522887519</c:v>
                </c:pt>
                <c:pt idx="949">
                  <c:v>-129.6651411091089</c:v>
                </c:pt>
                <c:pt idx="950">
                  <c:v>-129.67970253689157</c:v>
                </c:pt>
                <c:pt idx="951">
                  <c:v>-129.6942395940724</c:v>
                </c:pt>
                <c:pt idx="952">
                  <c:v>-129.70875236209042</c:v>
                </c:pt>
                <c:pt idx="953">
                  <c:v>-129.72324092197707</c:v>
                </c:pt>
                <c:pt idx="954">
                  <c:v>-129.73770535435898</c:v>
                </c:pt>
                <c:pt idx="955">
                  <c:v>-129.75214573946067</c:v>
                </c:pt>
                <c:pt idx="956">
                  <c:v>-129.76656215710722</c:v>
                </c:pt>
                <c:pt idx="957">
                  <c:v>-129.78095468672683</c:v>
                </c:pt>
                <c:pt idx="958">
                  <c:v>-129.79532340735358</c:v>
                </c:pt>
                <c:pt idx="959">
                  <c:v>-129.80966839762991</c:v>
                </c:pt>
                <c:pt idx="960">
                  <c:v>-129.82398973580933</c:v>
                </c:pt>
                <c:pt idx="961">
                  <c:v>-129.83828749975891</c:v>
                </c:pt>
                <c:pt idx="962">
                  <c:v>-129.85256176696168</c:v>
                </c:pt>
                <c:pt idx="963">
                  <c:v>-129.86681261451952</c:v>
                </c:pt>
                <c:pt idx="964">
                  <c:v>-129.88104011915527</c:v>
                </c:pt>
                <c:pt idx="965">
                  <c:v>-129.8952443572154</c:v>
                </c:pt>
                <c:pt idx="966">
                  <c:v>-129.9094254046725</c:v>
                </c:pt>
                <c:pt idx="967">
                  <c:v>-129.92358333712755</c:v>
                </c:pt>
                <c:pt idx="968">
                  <c:v>-129.93771822981253</c:v>
                </c:pt>
                <c:pt idx="969">
                  <c:v>-129.9518301575927</c:v>
                </c:pt>
                <c:pt idx="970">
                  <c:v>-129.96591919496902</c:v>
                </c:pt>
                <c:pt idx="971">
                  <c:v>-129.97998541608052</c:v>
                </c:pt>
                <c:pt idx="972">
                  <c:v>-129.99402889470656</c:v>
                </c:pt>
                <c:pt idx="973">
                  <c:v>-130.00804970426927</c:v>
                </c:pt>
                <c:pt idx="974">
                  <c:v>-130.02204791783578</c:v>
                </c:pt>
                <c:pt idx="975">
                  <c:v>-130.03602360812056</c:v>
                </c:pt>
                <c:pt idx="976">
                  <c:v>-130.04997684748759</c:v>
                </c:pt>
                <c:pt idx="977">
                  <c:v>-130.06390770795267</c:v>
                </c:pt>
                <c:pt idx="978">
                  <c:v>-130.07781626118569</c:v>
                </c:pt>
                <c:pt idx="979">
                  <c:v>-130.09170257851278</c:v>
                </c:pt>
                <c:pt idx="980">
                  <c:v>-130.10556673091853</c:v>
                </c:pt>
                <c:pt idx="981">
                  <c:v>-130.11940878904812</c:v>
                </c:pt>
                <c:pt idx="982">
                  <c:v>-130.13322882320958</c:v>
                </c:pt>
                <c:pt idx="983">
                  <c:v>-130.14702690337583</c:v>
                </c:pt>
                <c:pt idx="984">
                  <c:v>-130.16080309918686</c:v>
                </c:pt>
                <c:pt idx="985">
                  <c:v>-130.17455747995189</c:v>
                </c:pt>
                <c:pt idx="986">
                  <c:v>-130.18829011465129</c:v>
                </c:pt>
                <c:pt idx="987">
                  <c:v>-130.20200107193884</c:v>
                </c:pt>
                <c:pt idx="988">
                  <c:v>-130.21569042014369</c:v>
                </c:pt>
                <c:pt idx="989">
                  <c:v>-130.22935822727246</c:v>
                </c:pt>
                <c:pt idx="990">
                  <c:v>-130.24300456101119</c:v>
                </c:pt>
                <c:pt idx="991">
                  <c:v>-130.25662948872744</c:v>
                </c:pt>
                <c:pt idx="992">
                  <c:v>-130.2702330774722</c:v>
                </c:pt>
                <c:pt idx="993">
                  <c:v>-130.28381539398194</c:v>
                </c:pt>
                <c:pt idx="994">
                  <c:v>-130.29737650468053</c:v>
                </c:pt>
                <c:pt idx="995">
                  <c:v>-130.31091647568127</c:v>
                </c:pt>
                <c:pt idx="996">
                  <c:v>-130.32443537278863</c:v>
                </c:pt>
                <c:pt idx="997">
                  <c:v>-130.33793326150044</c:v>
                </c:pt>
                <c:pt idx="998">
                  <c:v>-130.35141020700954</c:v>
                </c:pt>
                <c:pt idx="999">
                  <c:v>-130.36486627420587</c:v>
                </c:pt>
                <c:pt idx="1000">
                  <c:v>-130.37830152767822</c:v>
                </c:pt>
                <c:pt idx="1001">
                  <c:v>-130.39171603171604</c:v>
                </c:pt>
                <c:pt idx="1002">
                  <c:v>-130.40510985031159</c:v>
                </c:pt>
                <c:pt idx="1003">
                  <c:v>-130.41848304716132</c:v>
                </c:pt>
                <c:pt idx="1004">
                  <c:v>-130.43183568566803</c:v>
                </c:pt>
                <c:pt idx="1005">
                  <c:v>-130.4451678289426</c:v>
                </c:pt>
                <c:pt idx="1006">
                  <c:v>-130.45847953980567</c:v>
                </c:pt>
                <c:pt idx="1007">
                  <c:v>-130.47177088078953</c:v>
                </c:pt>
                <c:pt idx="1008">
                  <c:v>-130.48504191413986</c:v>
                </c:pt>
                <c:pt idx="1009">
                  <c:v>-130.49829270181741</c:v>
                </c:pt>
                <c:pt idx="1010">
                  <c:v>-130.51152330549979</c:v>
                </c:pt>
                <c:pt idx="1011">
                  <c:v>-130.52473378658331</c:v>
                </c:pt>
                <c:pt idx="1012">
                  <c:v>-130.53792420618439</c:v>
                </c:pt>
                <c:pt idx="1013">
                  <c:v>-130.55109462514156</c:v>
                </c:pt>
                <c:pt idx="1014">
                  <c:v>-130.564245104017</c:v>
                </c:pt>
                <c:pt idx="1015">
                  <c:v>-130.5773757030982</c:v>
                </c:pt>
                <c:pt idx="1016">
                  <c:v>-130.59048648239965</c:v>
                </c:pt>
                <c:pt idx="1017">
                  <c:v>-130.60357750166455</c:v>
                </c:pt>
                <c:pt idx="1018">
                  <c:v>-130.61664882036627</c:v>
                </c:pt>
                <c:pt idx="1019">
                  <c:v>-130.62970049771022</c:v>
                </c:pt>
                <c:pt idx="1020">
                  <c:v>-130.64273259263518</c:v>
                </c:pt>
                <c:pt idx="1021">
                  <c:v>-130.65574516381511</c:v>
                </c:pt>
                <c:pt idx="1022">
                  <c:v>-130.66873826966065</c:v>
                </c:pt>
                <c:pt idx="1023">
                  <c:v>-130.68171196832071</c:v>
                </c:pt>
                <c:pt idx="1024">
                  <c:v>-130.69466631768404</c:v>
                </c:pt>
                <c:pt idx="1025">
                  <c:v>-130.7076013753807</c:v>
                </c:pt>
                <c:pt idx="1026">
                  <c:v>-130.72051719878374</c:v>
                </c:pt>
                <c:pt idx="1027">
                  <c:v>-130.7334138450106</c:v>
                </c:pt>
                <c:pt idx="1028">
                  <c:v>-130.74629137092469</c:v>
                </c:pt>
                <c:pt idx="1029">
                  <c:v>-130.75914983313692</c:v>
                </c:pt>
                <c:pt idx="1030">
                  <c:v>-130.77198928800709</c:v>
                </c:pt>
                <c:pt idx="1031">
                  <c:v>-130.78480979164544</c:v>
                </c:pt>
                <c:pt idx="1032">
                  <c:v>-130.79761139991422</c:v>
                </c:pt>
                <c:pt idx="1033">
                  <c:v>-130.8103941684289</c:v>
                </c:pt>
                <c:pt idx="1034">
                  <c:v>-130.8231581525599</c:v>
                </c:pt>
                <c:pt idx="1035">
                  <c:v>-130.83590340743376</c:v>
                </c:pt>
                <c:pt idx="1036">
                  <c:v>-130.84862998793483</c:v>
                </c:pt>
                <c:pt idx="1037">
                  <c:v>-130.86133794870651</c:v>
                </c:pt>
                <c:pt idx="1038">
                  <c:v>-130.87402734415269</c:v>
                </c:pt>
                <c:pt idx="1039">
                  <c:v>-130.88669822843923</c:v>
                </c:pt>
                <c:pt idx="1040">
                  <c:v>-130.8993506554952</c:v>
                </c:pt>
                <c:pt idx="1041">
                  <c:v>-130.91198467901441</c:v>
                </c:pt>
                <c:pt idx="1042">
                  <c:v>-130.92460035245671</c:v>
                </c:pt>
                <c:pt idx="1043">
                  <c:v>-130.9371977290493</c:v>
                </c:pt>
                <c:pt idx="1044">
                  <c:v>-130.94977686178817</c:v>
                </c:pt>
                <c:pt idx="1045">
                  <c:v>-130.96233780343934</c:v>
                </c:pt>
                <c:pt idx="1046">
                  <c:v>-130.97488060654032</c:v>
                </c:pt>
                <c:pt idx="1047">
                  <c:v>-130.98740532340128</c:v>
                </c:pt>
                <c:pt idx="1048">
                  <c:v>-130.99991200610646</c:v>
                </c:pt>
                <c:pt idx="1049">
                  <c:v>-131.01240070651542</c:v>
                </c:pt>
                <c:pt idx="1050">
                  <c:v>-131.02487147626437</c:v>
                </c:pt>
                <c:pt idx="1051">
                  <c:v>-131.03732436676739</c:v>
                </c:pt>
                <c:pt idx="1052">
                  <c:v>-131.04975942921783</c:v>
                </c:pt>
                <c:pt idx="1053">
                  <c:v>-131.06217671458933</c:v>
                </c:pt>
                <c:pt idx="1054">
                  <c:v>-131.07457627363738</c:v>
                </c:pt>
                <c:pt idx="1055">
                  <c:v>-131.08695815690029</c:v>
                </c:pt>
                <c:pt idx="1056">
                  <c:v>-131.09932241470068</c:v>
                </c:pt>
                <c:pt idx="1057">
                  <c:v>-131.11166909714643</c:v>
                </c:pt>
                <c:pt idx="1058">
                  <c:v>-131.12399825413218</c:v>
                </c:pt>
                <c:pt idx="1059">
                  <c:v>-131.13630993534025</c:v>
                </c:pt>
                <c:pt idx="1060">
                  <c:v>-131.14860419024217</c:v>
                </c:pt>
                <c:pt idx="1061">
                  <c:v>-131.16088106809957</c:v>
                </c:pt>
                <c:pt idx="1062">
                  <c:v>-131.17314061796552</c:v>
                </c:pt>
                <c:pt idx="1063">
                  <c:v>-131.18538288868569</c:v>
                </c:pt>
                <c:pt idx="1064">
                  <c:v>-131.19760792889952</c:v>
                </c:pt>
                <c:pt idx="1065">
                  <c:v>-131.20981578704132</c:v>
                </c:pt>
                <c:pt idx="1066">
                  <c:v>-131.2220065113415</c:v>
                </c:pt>
                <c:pt idx="1067">
                  <c:v>-131.23418014982769</c:v>
                </c:pt>
                <c:pt idx="1068">
                  <c:v>-131.24633675032581</c:v>
                </c:pt>
                <c:pt idx="1069">
                  <c:v>-131.25847636046129</c:v>
                </c:pt>
                <c:pt idx="1070">
                  <c:v>-131.27059902766018</c:v>
                </c:pt>
                <c:pt idx="1071">
                  <c:v>-131.2827047991502</c:v>
                </c:pt>
                <c:pt idx="1072">
                  <c:v>-131.29479372196184</c:v>
                </c:pt>
                <c:pt idx="1073">
                  <c:v>-131.30686584292957</c:v>
                </c:pt>
                <c:pt idx="1074">
                  <c:v>-131.31892120869276</c:v>
                </c:pt>
                <c:pt idx="1075">
                  <c:v>-131.33095986569697</c:v>
                </c:pt>
                <c:pt idx="1076">
                  <c:v>-131.34298186019481</c:v>
                </c:pt>
                <c:pt idx="1077">
                  <c:v>-131.35498723824713</c:v>
                </c:pt>
                <c:pt idx="1078">
                  <c:v>-131.36697604572407</c:v>
                </c:pt>
                <c:pt idx="1079">
                  <c:v>-131.37894832830608</c:v>
                </c:pt>
                <c:pt idx="1080">
                  <c:v>-131.39090413148494</c:v>
                </c:pt>
                <c:pt idx="1081">
                  <c:v>-131.40284350056493</c:v>
                </c:pt>
                <c:pt idx="1082">
                  <c:v>-131.41476648066367</c:v>
                </c:pt>
                <c:pt idx="1083">
                  <c:v>-131.42667311671329</c:v>
                </c:pt>
                <c:pt idx="1084">
                  <c:v>-131.4385634534614</c:v>
                </c:pt>
                <c:pt idx="1085">
                  <c:v>-131.45043753547202</c:v>
                </c:pt>
                <c:pt idx="1086">
                  <c:v>-131.46229540712676</c:v>
                </c:pt>
                <c:pt idx="1087">
                  <c:v>-131.47413711262561</c:v>
                </c:pt>
                <c:pt idx="1088">
                  <c:v>-131.48596269598809</c:v>
                </c:pt>
                <c:pt idx="1089">
                  <c:v>-131.49777220105418</c:v>
                </c:pt>
                <c:pt idx="1090">
                  <c:v>-131.50956567148523</c:v>
                </c:pt>
                <c:pt idx="1091">
                  <c:v>-131.52134315076501</c:v>
                </c:pt>
                <c:pt idx="1092">
                  <c:v>-131.5331046822007</c:v>
                </c:pt>
                <c:pt idx="1093">
                  <c:v>-131.54485030892371</c:v>
                </c:pt>
                <c:pt idx="1094">
                  <c:v>-131.55658007389076</c:v>
                </c:pt>
                <c:pt idx="1095">
                  <c:v>-131.56829401988472</c:v>
                </c:pt>
                <c:pt idx="1096">
                  <c:v>-131.57999218951571</c:v>
                </c:pt>
                <c:pt idx="1097">
                  <c:v>-131.59167462522174</c:v>
                </c:pt>
                <c:pt idx="1098">
                  <c:v>-131.60334136927003</c:v>
                </c:pt>
                <c:pt idx="1099">
                  <c:v>-131.61499246375757</c:v>
                </c:pt>
                <c:pt idx="1100">
                  <c:v>-131.62662795061217</c:v>
                </c:pt>
                <c:pt idx="1101">
                  <c:v>-131.63824787159342</c:v>
                </c:pt>
                <c:pt idx="1102">
                  <c:v>-131.64985226829353</c:v>
                </c:pt>
                <c:pt idx="1103">
                  <c:v>-131.66144118213819</c:v>
                </c:pt>
                <c:pt idx="1104">
                  <c:v>-131.67301465438754</c:v>
                </c:pt>
                <c:pt idx="1105">
                  <c:v>-131.68457272613705</c:v>
                </c:pt>
                <c:pt idx="1106">
                  <c:v>-131.6961154383182</c:v>
                </c:pt>
                <c:pt idx="1107">
                  <c:v>-131.70764283169967</c:v>
                </c:pt>
                <c:pt idx="1108">
                  <c:v>-131.71915494688795</c:v>
                </c:pt>
                <c:pt idx="1109">
                  <c:v>-131.73065182432833</c:v>
                </c:pt>
                <c:pt idx="1110">
                  <c:v>-131.74213350430563</c:v>
                </c:pt>
                <c:pt idx="1111">
                  <c:v>-131.75360002694526</c:v>
                </c:pt>
                <c:pt idx="1112">
                  <c:v>-131.7650514322138</c:v>
                </c:pt>
                <c:pt idx="1113">
                  <c:v>-131.77648775992003</c:v>
                </c:pt>
                <c:pt idx="1114">
                  <c:v>-131.78790904971564</c:v>
                </c:pt>
                <c:pt idx="1115">
                  <c:v>-131.79931534109619</c:v>
                </c:pt>
                <c:pt idx="1116">
                  <c:v>-131.8107066734018</c:v>
                </c:pt>
                <c:pt idx="1117">
                  <c:v>-131.82208308581798</c:v>
                </c:pt>
                <c:pt idx="1118">
                  <c:v>-131.83344461737653</c:v>
                </c:pt>
                <c:pt idx="1119">
                  <c:v>-131.84479130695627</c:v>
                </c:pt>
                <c:pt idx="1120">
                  <c:v>-131.85612319328382</c:v>
                </c:pt>
                <c:pt idx="1121">
                  <c:v>-131.86744031493444</c:v>
                </c:pt>
                <c:pt idx="1122">
                  <c:v>-131.8787427103328</c:v>
                </c:pt>
                <c:pt idx="1123">
                  <c:v>-131.89003041775382</c:v>
                </c:pt>
                <c:pt idx="1124">
                  <c:v>-131.90130347532332</c:v>
                </c:pt>
                <c:pt idx="1125">
                  <c:v>-131.91256192101889</c:v>
                </c:pt>
                <c:pt idx="1126">
                  <c:v>-131.92380579267069</c:v>
                </c:pt>
                <c:pt idx="1127">
                  <c:v>-131.93503512796204</c:v>
                </c:pt>
                <c:pt idx="1128">
                  <c:v>-131.94624996443039</c:v>
                </c:pt>
                <c:pt idx="1129">
                  <c:v>-131.95745033946795</c:v>
                </c:pt>
                <c:pt idx="1130">
                  <c:v>-131.96863629032248</c:v>
                </c:pt>
                <c:pt idx="1131">
                  <c:v>-131.97980785409797</c:v>
                </c:pt>
                <c:pt idx="1132">
                  <c:v>-131.99096506775547</c:v>
                </c:pt>
                <c:pt idx="1133">
                  <c:v>-132.00210796811379</c:v>
                </c:pt>
                <c:pt idx="1134">
                  <c:v>-132.01323659185019</c:v>
                </c:pt>
                <c:pt idx="1135">
                  <c:v>-132.02435097550114</c:v>
                </c:pt>
                <c:pt idx="1136">
                  <c:v>-132.03545115546305</c:v>
                </c:pt>
                <c:pt idx="1137">
                  <c:v>-132.04653716799297</c:v>
                </c:pt>
                <c:pt idx="1138">
                  <c:v>-132.05760904920925</c:v>
                </c:pt>
                <c:pt idx="1139">
                  <c:v>-132.06866683509236</c:v>
                </c:pt>
                <c:pt idx="1140">
                  <c:v>-132.07971056148548</c:v>
                </c:pt>
                <c:pt idx="1141">
                  <c:v>-132.0907402640953</c:v>
                </c:pt>
                <c:pt idx="1142">
                  <c:v>-132.10175597849258</c:v>
                </c:pt>
                <c:pt idx="1143">
                  <c:v>-132.11275774011301</c:v>
                </c:pt>
                <c:pt idx="1144">
                  <c:v>-132.12374558425773</c:v>
                </c:pt>
                <c:pt idx="1145">
                  <c:v>-132.13471954609406</c:v>
                </c:pt>
                <c:pt idx="1146">
                  <c:v>-132.14567966065627</c:v>
                </c:pt>
                <c:pt idx="1147">
                  <c:v>-132.15662596284614</c:v>
                </c:pt>
                <c:pt idx="1148">
                  <c:v>-132.16755848743361</c:v>
                </c:pt>
                <c:pt idx="1149">
                  <c:v>-132.17847726905757</c:v>
                </c:pt>
                <c:pt idx="1150">
                  <c:v>-132.18938234222645</c:v>
                </c:pt>
                <c:pt idx="1151">
                  <c:v>-132.20027374131877</c:v>
                </c:pt>
                <c:pt idx="1152">
                  <c:v>-132.21115150058401</c:v>
                </c:pt>
                <c:pt idx="1153">
                  <c:v>-132.22201565414306</c:v>
                </c:pt>
                <c:pt idx="1154">
                  <c:v>-132.23286623598892</c:v>
                </c:pt>
                <c:pt idx="1155">
                  <c:v>-132.24370327998747</c:v>
                </c:pt>
                <c:pt idx="1156">
                  <c:v>-132.25452681987781</c:v>
                </c:pt>
                <c:pt idx="1157">
                  <c:v>-132.26533688927321</c:v>
                </c:pt>
                <c:pt idx="1158">
                  <c:v>-132.27613352166156</c:v>
                </c:pt>
                <c:pt idx="1159">
                  <c:v>-132.28691675040602</c:v>
                </c:pt>
                <c:pt idx="1160">
                  <c:v>-132.29768660874561</c:v>
                </c:pt>
                <c:pt idx="1161">
                  <c:v>-132.3084431297959</c:v>
                </c:pt>
                <c:pt idx="1162">
                  <c:v>-132.31918634654963</c:v>
                </c:pt>
                <c:pt idx="1163">
                  <c:v>-132.3299162918772</c:v>
                </c:pt>
                <c:pt idx="1164">
                  <c:v>-132.34063299852733</c:v>
                </c:pt>
                <c:pt idx="1165">
                  <c:v>-132.35133649912768</c:v>
                </c:pt>
                <c:pt idx="1166">
                  <c:v>-132.36202682618554</c:v>
                </c:pt>
                <c:pt idx="1167">
                  <c:v>-132.37270401208821</c:v>
                </c:pt>
                <c:pt idx="1168">
                  <c:v>-132.38336808910373</c:v>
                </c:pt>
                <c:pt idx="1169">
                  <c:v>-132.3940190893814</c:v>
                </c:pt>
                <c:pt idx="1170">
                  <c:v>-132.4046570449525</c:v>
                </c:pt>
                <c:pt idx="1171">
                  <c:v>-132.41528198773065</c:v>
                </c:pt>
                <c:pt idx="1172">
                  <c:v>-132.42589394951256</c:v>
                </c:pt>
                <c:pt idx="1173">
                  <c:v>-132.43649296197853</c:v>
                </c:pt>
                <c:pt idx="1174">
                  <c:v>-132.44707905669298</c:v>
                </c:pt>
                <c:pt idx="1175">
                  <c:v>-132.4576522651052</c:v>
                </c:pt>
                <c:pt idx="1176">
                  <c:v>-132.46821261854959</c:v>
                </c:pt>
                <c:pt idx="1177">
                  <c:v>-132.47876014824652</c:v>
                </c:pt>
                <c:pt idx="1178">
                  <c:v>-132.48929488530268</c:v>
                </c:pt>
                <c:pt idx="1179">
                  <c:v>-132.49981686071183</c:v>
                </c:pt>
                <c:pt idx="1180">
                  <c:v>-132.51032610535512</c:v>
                </c:pt>
                <c:pt idx="1181">
                  <c:v>-132.5208226500018</c:v>
                </c:pt>
                <c:pt idx="1182">
                  <c:v>-132.53130652530967</c:v>
                </c:pt>
                <c:pt idx="1183">
                  <c:v>-132.54177776182567</c:v>
                </c:pt>
                <c:pt idx="1184">
                  <c:v>-132.5522363899864</c:v>
                </c:pt>
                <c:pt idx="1185">
                  <c:v>-132.56268244011866</c:v>
                </c:pt>
                <c:pt idx="1186">
                  <c:v>-132.57311594243993</c:v>
                </c:pt>
                <c:pt idx="1187">
                  <c:v>-132.58353692705896</c:v>
                </c:pt>
                <c:pt idx="1188">
                  <c:v>-132.59394542397624</c:v>
                </c:pt>
                <c:pt idx="1189">
                  <c:v>-132.60434146308452</c:v>
                </c:pt>
                <c:pt idx="1190">
                  <c:v>-132.61472507416937</c:v>
                </c:pt>
                <c:pt idx="1191">
                  <c:v>-132.62509628690972</c:v>
                </c:pt>
                <c:pt idx="1192">
                  <c:v>-132.6354551308782</c:v>
                </c:pt>
                <c:pt idx="1193">
                  <c:v>-132.64580163554183</c:v>
                </c:pt>
                <c:pt idx="1194">
                  <c:v>-132.65613583026243</c:v>
                </c:pt>
                <c:pt idx="1195">
                  <c:v>-132.66645774429719</c:v>
                </c:pt>
                <c:pt idx="1196">
                  <c:v>-132.67676740679903</c:v>
                </c:pt>
                <c:pt idx="1197">
                  <c:v>-132.68706484681729</c:v>
                </c:pt>
                <c:pt idx="1198">
                  <c:v>-132.69735009329804</c:v>
                </c:pt>
                <c:pt idx="1199">
                  <c:v>-132.70762317508468</c:v>
                </c:pt>
                <c:pt idx="1200">
                  <c:v>-132.71788412091831</c:v>
                </c:pt>
                <c:pt idx="1201">
                  <c:v>-132.72813295943845</c:v>
                </c:pt>
                <c:pt idx="1202">
                  <c:v>-132.73836971918325</c:v>
                </c:pt>
                <c:pt idx="1203">
                  <c:v>-132.74859442859005</c:v>
                </c:pt>
                <c:pt idx="1204">
                  <c:v>-132.75880711599595</c:v>
                </c:pt>
                <c:pt idx="1205">
                  <c:v>-132.7690078096382</c:v>
                </c:pt>
                <c:pt idx="1206">
                  <c:v>-132.77919653765463</c:v>
                </c:pt>
                <c:pt idx="1207">
                  <c:v>-132.78937332808428</c:v>
                </c:pt>
                <c:pt idx="1208">
                  <c:v>-132.79953820886766</c:v>
                </c:pt>
                <c:pt idx="1209">
                  <c:v>-132.80969120784727</c:v>
                </c:pt>
                <c:pt idx="1210">
                  <c:v>-132.81983235276815</c:v>
                </c:pt>
                <c:pt idx="1211">
                  <c:v>-132.82996167127828</c:v>
                </c:pt>
                <c:pt idx="1212">
                  <c:v>-132.84007919092903</c:v>
                </c:pt>
                <c:pt idx="1213">
                  <c:v>-132.85018493917556</c:v>
                </c:pt>
                <c:pt idx="1214">
                  <c:v>-132.8602789433773</c:v>
                </c:pt>
                <c:pt idx="1215">
                  <c:v>-132.87036123079844</c:v>
                </c:pt>
                <c:pt idx="1216">
                  <c:v>-132.88043182860838</c:v>
                </c:pt>
                <c:pt idx="1217">
                  <c:v>-132.89049076388204</c:v>
                </c:pt>
                <c:pt idx="1218">
                  <c:v>-132.90053806360046</c:v>
                </c:pt>
                <c:pt idx="1219">
                  <c:v>-132.91057375465113</c:v>
                </c:pt>
                <c:pt idx="1220">
                  <c:v>-132.92059786382839</c:v>
                </c:pt>
                <c:pt idx="1221">
                  <c:v>-132.93061041783403</c:v>
                </c:pt>
                <c:pt idx="1222">
                  <c:v>-132.94061144327753</c:v>
                </c:pt>
                <c:pt idx="1223">
                  <c:v>-132.95060096667657</c:v>
                </c:pt>
                <c:pt idx="1224">
                  <c:v>-132.96057901445747</c:v>
                </c:pt>
                <c:pt idx="1225">
                  <c:v>-132.97054561295553</c:v>
                </c:pt>
                <c:pt idx="1226">
                  <c:v>-132.98050078841558</c:v>
                </c:pt>
                <c:pt idx="1227">
                  <c:v>-132.99044456699227</c:v>
                </c:pt>
                <c:pt idx="1228">
                  <c:v>-133.00037697475045</c:v>
                </c:pt>
                <c:pt idx="1229">
                  <c:v>-133.01029803766579</c:v>
                </c:pt>
                <c:pt idx="1230">
                  <c:v>-133.020207781625</c:v>
                </c:pt>
                <c:pt idx="1231">
                  <c:v>-133.03010623242625</c:v>
                </c:pt>
                <c:pt idx="1232">
                  <c:v>-133.03999341577963</c:v>
                </c:pt>
                <c:pt idx="1233">
                  <c:v>-133.04986935730756</c:v>
                </c:pt>
                <c:pt idx="1234">
                  <c:v>-133.05973408254513</c:v>
                </c:pt>
                <c:pt idx="1235">
                  <c:v>-133.06958761694059</c:v>
                </c:pt>
                <c:pt idx="1236">
                  <c:v>-133.07942998585557</c:v>
                </c:pt>
                <c:pt idx="1237">
                  <c:v>-133.08926121456565</c:v>
                </c:pt>
                <c:pt idx="1238">
                  <c:v>-133.0990813282607</c:v>
                </c:pt>
                <c:pt idx="1239">
                  <c:v>-133.10889035204519</c:v>
                </c:pt>
                <c:pt idx="1240">
                  <c:v>-133.11868831093872</c:v>
                </c:pt>
                <c:pt idx="1241">
                  <c:v>-133.12847522987622</c:v>
                </c:pt>
                <c:pt idx="1242">
                  <c:v>-133.13825113370848</c:v>
                </c:pt>
                <c:pt idx="1243">
                  <c:v>-133.14801604720245</c:v>
                </c:pt>
                <c:pt idx="1244">
                  <c:v>-133.15776999504169</c:v>
                </c:pt>
                <c:pt idx="1245">
                  <c:v>-133.16751300182665</c:v>
                </c:pt>
                <c:pt idx="1246">
                  <c:v>-133.17724509207511</c:v>
                </c:pt>
                <c:pt idx="1247">
                  <c:v>-133.18696629022253</c:v>
                </c:pt>
                <c:pt idx="1248">
                  <c:v>-133.19667662062244</c:v>
                </c:pt>
                <c:pt idx="1249">
                  <c:v>-133.2063761075467</c:v>
                </c:pt>
                <c:pt idx="1250">
                  <c:v>-133.21606477518603</c:v>
                </c:pt>
                <c:pt idx="1251">
                  <c:v>-133.22574264765029</c:v>
                </c:pt>
                <c:pt idx="1252">
                  <c:v>-133.23540974896878</c:v>
                </c:pt>
                <c:pt idx="1253">
                  <c:v>-133.24506610309069</c:v>
                </c:pt>
                <c:pt idx="1254">
                  <c:v>-133.25471173388544</c:v>
                </c:pt>
                <c:pt idx="1255">
                  <c:v>-133.26434666514302</c:v>
                </c:pt>
                <c:pt idx="1256">
                  <c:v>-133.2739709205743</c:v>
                </c:pt>
                <c:pt idx="1257">
                  <c:v>-133.28358452381144</c:v>
                </c:pt>
                <c:pt idx="1258">
                  <c:v>-133.29318749840826</c:v>
                </c:pt>
                <c:pt idx="1259">
                  <c:v>-133.30277986784046</c:v>
                </c:pt>
                <c:pt idx="1260">
                  <c:v>-133.31236165550609</c:v>
                </c:pt>
                <c:pt idx="1261">
                  <c:v>-133.3219328847259</c:v>
                </c:pt>
                <c:pt idx="1262">
                  <c:v>-133.33149357874353</c:v>
                </c:pt>
                <c:pt idx="1263">
                  <c:v>-133.34104376072605</c:v>
                </c:pt>
                <c:pt idx="1264">
                  <c:v>-133.35058345376416</c:v>
                </c:pt>
                <c:pt idx="1265">
                  <c:v>-133.3601126808725</c:v>
                </c:pt>
                <c:pt idx="1266">
                  <c:v>-133.36963146499016</c:v>
                </c:pt>
                <c:pt idx="1267">
                  <c:v>-133.37913982898081</c:v>
                </c:pt>
                <c:pt idx="1268">
                  <c:v>-133.38863779563314</c:v>
                </c:pt>
                <c:pt idx="1269">
                  <c:v>-133.3981253876612</c:v>
                </c:pt>
                <c:pt idx="1270">
                  <c:v>-133.40760262770459</c:v>
                </c:pt>
                <c:pt idx="1271">
                  <c:v>-133.41706953832903</c:v>
                </c:pt>
                <c:pt idx="1272">
                  <c:v>-133.42652614202643</c:v>
                </c:pt>
                <c:pt idx="1273">
                  <c:v>-133.4359724612153</c:v>
                </c:pt>
                <c:pt idx="1274">
                  <c:v>-133.44540851824118</c:v>
                </c:pt>
                <c:pt idx="1275">
                  <c:v>-133.45483433537677</c:v>
                </c:pt>
                <c:pt idx="1276">
                  <c:v>-133.46424993482242</c:v>
                </c:pt>
                <c:pt idx="1277">
                  <c:v>-133.47365533870632</c:v>
                </c:pt>
                <c:pt idx="1278">
                  <c:v>-133.48305056908484</c:v>
                </c:pt>
                <c:pt idx="1279">
                  <c:v>-133.49243564794287</c:v>
                </c:pt>
                <c:pt idx="1280">
                  <c:v>-133.50181059719415</c:v>
                </c:pt>
                <c:pt idx="1281">
                  <c:v>-133.51117543868142</c:v>
                </c:pt>
                <c:pt idx="1282">
                  <c:v>-133.52053019417701</c:v>
                </c:pt>
                <c:pt idx="1283">
                  <c:v>-133.5298748853829</c:v>
                </c:pt>
                <c:pt idx="1284">
                  <c:v>-133.53920953393106</c:v>
                </c:pt>
                <c:pt idx="1285">
                  <c:v>-133.54853416138383</c:v>
                </c:pt>
                <c:pt idx="1286">
                  <c:v>-133.55784878923419</c:v>
                </c:pt>
                <c:pt idx="1287">
                  <c:v>-133.56715343890608</c:v>
                </c:pt>
                <c:pt idx="1288">
                  <c:v>-133.57644813175455</c:v>
                </c:pt>
                <c:pt idx="1289">
                  <c:v>-133.58573288906629</c:v>
                </c:pt>
                <c:pt idx="1290">
                  <c:v>-133.59500773205974</c:v>
                </c:pt>
                <c:pt idx="1291">
                  <c:v>-133.60427268188548</c:v>
                </c:pt>
                <c:pt idx="1292">
                  <c:v>-133.61352775962641</c:v>
                </c:pt>
                <c:pt idx="1293">
                  <c:v>-133.62277298629817</c:v>
                </c:pt>
                <c:pt idx="1294">
                  <c:v>-133.63200838284934</c:v>
                </c:pt>
                <c:pt idx="1295">
                  <c:v>-133.64123397016175</c:v>
                </c:pt>
                <c:pt idx="1296">
                  <c:v>-133.65044976905077</c:v>
                </c:pt>
                <c:pt idx="1297">
                  <c:v>-133.65965580026557</c:v>
                </c:pt>
                <c:pt idx="1298">
                  <c:v>-133.66885208448946</c:v>
                </c:pt>
                <c:pt idx="1299">
                  <c:v>-133.67803864234003</c:v>
                </c:pt>
                <c:pt idx="1300">
                  <c:v>-133.68721549436967</c:v>
                </c:pt>
                <c:pt idx="1301">
                  <c:v>-133.69638266106551</c:v>
                </c:pt>
                <c:pt idx="1302">
                  <c:v>-133.70554016285004</c:v>
                </c:pt>
                <c:pt idx="1303">
                  <c:v>-133.71468802008116</c:v>
                </c:pt>
                <c:pt idx="1304">
                  <c:v>-133.72382625305247</c:v>
                </c:pt>
                <c:pt idx="1305">
                  <c:v>-133.73295488199369</c:v>
                </c:pt>
                <c:pt idx="1306">
                  <c:v>-133.74207392707072</c:v>
                </c:pt>
                <c:pt idx="1307">
                  <c:v>-133.75118340838608</c:v>
                </c:pt>
                <c:pt idx="1308">
                  <c:v>-133.76028334597913</c:v>
                </c:pt>
                <c:pt idx="1309">
                  <c:v>-133.76937375982618</c:v>
                </c:pt>
                <c:pt idx="1310">
                  <c:v>-133.77845466984107</c:v>
                </c:pt>
                <c:pt idx="1311">
                  <c:v>-133.78752609587508</c:v>
                </c:pt>
                <c:pt idx="1312">
                  <c:v>-133.79658805771746</c:v>
                </c:pt>
                <c:pt idx="1313">
                  <c:v>-133.80564057509557</c:v>
                </c:pt>
                <c:pt idx="1314">
                  <c:v>-133.8146836676751</c:v>
                </c:pt>
                <c:pt idx="1315">
                  <c:v>-133.82371735506047</c:v>
                </c:pt>
                <c:pt idx="1316">
                  <c:v>-133.83274165679489</c:v>
                </c:pt>
                <c:pt idx="1317">
                  <c:v>-133.84175659236081</c:v>
                </c:pt>
                <c:pt idx="1318">
                  <c:v>-133.85076218118004</c:v>
                </c:pt>
                <c:pt idx="1319">
                  <c:v>-133.85975844261407</c:v>
                </c:pt>
                <c:pt idx="1320">
                  <c:v>-133.86874539596423</c:v>
                </c:pt>
                <c:pt idx="1321">
                  <c:v>-133.87772306047208</c:v>
                </c:pt>
                <c:pt idx="1322">
                  <c:v>-133.88669145531949</c:v>
                </c:pt>
                <c:pt idx="1323">
                  <c:v>-133.89565059962908</c:v>
                </c:pt>
                <c:pt idx="1324">
                  <c:v>-133.9046005124643</c:v>
                </c:pt>
                <c:pt idx="1325">
                  <c:v>-133.91354121282967</c:v>
                </c:pt>
                <c:pt idx="1326">
                  <c:v>-133.92247271967122</c:v>
                </c:pt>
                <c:pt idx="1327">
                  <c:v>-133.93139505187651</c:v>
                </c:pt>
                <c:pt idx="1328">
                  <c:v>-133.94030822827494</c:v>
                </c:pt>
                <c:pt idx="1329">
                  <c:v>-133.94921226763802</c:v>
                </c:pt>
                <c:pt idx="1330">
                  <c:v>-133.95810718867966</c:v>
                </c:pt>
                <c:pt idx="1331">
                  <c:v>-133.96699301005623</c:v>
                </c:pt>
                <c:pt idx="1332">
                  <c:v>-133.97586975036694</c:v>
                </c:pt>
                <c:pt idx="1333">
                  <c:v>-133.98473742815409</c:v>
                </c:pt>
                <c:pt idx="1334">
                  <c:v>-133.99359606190316</c:v>
                </c:pt>
                <c:pt idx="1335">
                  <c:v>-134.00244567004319</c:v>
                </c:pt>
                <c:pt idx="1336">
                  <c:v>-134.0112862709469</c:v>
                </c:pt>
                <c:pt idx="1337">
                  <c:v>-134.020117882931</c:v>
                </c:pt>
                <c:pt idx="1338">
                  <c:v>-134.02894052425643</c:v>
                </c:pt>
                <c:pt idx="1339">
                  <c:v>-134.03775421312841</c:v>
                </c:pt>
                <c:pt idx="1340">
                  <c:v>-134.04655896769691</c:v>
                </c:pt>
                <c:pt idx="1341">
                  <c:v>-134.05535480605676</c:v>
                </c:pt>
                <c:pt idx="1342">
                  <c:v>-134.06414174624777</c:v>
                </c:pt>
                <c:pt idx="1343">
                  <c:v>-134.07291980625519</c:v>
                </c:pt>
                <c:pt idx="1344">
                  <c:v>-134.08168900400969</c:v>
                </c:pt>
                <c:pt idx="1345">
                  <c:v>-134.09044935738774</c:v>
                </c:pt>
                <c:pt idx="1346">
                  <c:v>-134.09920088421183</c:v>
                </c:pt>
                <c:pt idx="1347">
                  <c:v>-134.10794360225046</c:v>
                </c:pt>
                <c:pt idx="1348">
                  <c:v>-134.11667752921869</c:v>
                </c:pt>
                <c:pt idx="1349">
                  <c:v>-134.12540268277817</c:v>
                </c:pt>
                <c:pt idx="1350">
                  <c:v>-134.13411908053729</c:v>
                </c:pt>
                <c:pt idx="1351">
                  <c:v>-134.14282674005162</c:v>
                </c:pt>
                <c:pt idx="1352">
                  <c:v>-134.15152567882384</c:v>
                </c:pt>
                <c:pt idx="1353">
                  <c:v>-134.16021591430419</c:v>
                </c:pt>
              </c:numCache>
            </c:numRef>
          </c:yVal>
          <c:smooth val="1"/>
          <c:extLst>
            <c:ext xmlns:c16="http://schemas.microsoft.com/office/drawing/2014/chart" uri="{C3380CC4-5D6E-409C-BE32-E72D297353CC}">
              <c16:uniqueId val="{00000002-BE8B-435D-A6C6-3A397E4E0264}"/>
            </c:ext>
          </c:extLst>
        </c:ser>
        <c:ser>
          <c:idx val="4"/>
          <c:order val="3"/>
          <c:tx>
            <c:strRef>
              <c:f>FSM!$E$5</c:f>
              <c:strCache>
                <c:ptCount val="1"/>
                <c:pt idx="0">
                  <c:v>2.4GHz</c:v>
                </c:pt>
              </c:strCache>
            </c:strRef>
          </c:tx>
          <c:spPr>
            <a:ln w="25400">
              <a:solidFill>
                <a:srgbClr val="339966"/>
              </a:solidFill>
              <a:prstDash val="solid"/>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FSM!$E$20:$E$1373</c:f>
              <c:numCache>
                <c:formatCode>0.000_ </c:formatCode>
                <c:ptCount val="1354"/>
                <c:pt idx="0">
                  <c:v>-23.187796526774576</c:v>
                </c:pt>
                <c:pt idx="1">
                  <c:v>-24.015650229939077</c:v>
                </c:pt>
                <c:pt idx="2">
                  <c:v>-24.771421447727072</c:v>
                </c:pt>
                <c:pt idx="3">
                  <c:v>-25.466663572911315</c:v>
                </c:pt>
                <c:pt idx="4">
                  <c:v>-26.11035724033934</c:v>
                </c:pt>
                <c:pt idx="5">
                  <c:v>-26.709621707888203</c:v>
                </c:pt>
                <c:pt idx="6">
                  <c:v>-27.270196179893077</c:v>
                </c:pt>
                <c:pt idx="7">
                  <c:v>-27.796774954340059</c:v>
                </c:pt>
                <c:pt idx="8">
                  <c:v>-28.293246628840699</c:v>
                </c:pt>
                <c:pt idx="9">
                  <c:v>-28.762868545831154</c:v>
                </c:pt>
                <c:pt idx="10">
                  <c:v>-29.208396440054202</c:v>
                </c:pt>
                <c:pt idx="11">
                  <c:v>-29.632182421452967</c:v>
                </c:pt>
                <c:pt idx="12">
                  <c:v>-30.036250143218702</c:v>
                </c:pt>
                <c:pt idx="13">
                  <c:v>-30.422353247126438</c:v>
                </c:pt>
                <c:pt idx="14">
                  <c:v>-30.792021361006697</c:v>
                </c:pt>
                <c:pt idx="15">
                  <c:v>-31.146596700215326</c:v>
                </c:pt>
                <c:pt idx="16">
                  <c:v>-31.48726348619094</c:v>
                </c:pt>
                <c:pt idx="17">
                  <c:v>-31.815071809954325</c:v>
                </c:pt>
                <c:pt idx="18">
                  <c:v>-32.130957153618965</c:v>
                </c:pt>
                <c:pt idx="19">
                  <c:v>-32.435756484753696</c:v>
                </c:pt>
                <c:pt idx="20">
                  <c:v>-32.730221621167829</c:v>
                </c:pt>
                <c:pt idx="21">
                  <c:v>-33.015030403460031</c:v>
                </c:pt>
                <c:pt idx="22">
                  <c:v>-33.290796093172695</c:v>
                </c:pt>
                <c:pt idx="23">
                  <c:v>-33.558075324332329</c:v>
                </c:pt>
                <c:pt idx="24">
                  <c:v>-33.817374867619677</c:v>
                </c:pt>
                <c:pt idx="25">
                  <c:v>-34.06915741378009</c:v>
                </c:pt>
                <c:pt idx="26">
                  <c:v>-34.313846542120324</c:v>
                </c:pt>
                <c:pt idx="27">
                  <c:v>-34.551831008114476</c:v>
                </c:pt>
                <c:pt idx="28">
                  <c:v>-34.783468459110779</c:v>
                </c:pt>
                <c:pt idx="29">
                  <c:v>-35.00908866730456</c:v>
                </c:pt>
                <c:pt idx="30">
                  <c:v>-35.228996353333827</c:v>
                </c:pt>
                <c:pt idx="31">
                  <c:v>-35.443473661169286</c:v>
                </c:pt>
                <c:pt idx="32">
                  <c:v>-35.652782334732585</c:v>
                </c:pt>
                <c:pt idx="33">
                  <c:v>-35.857165638366311</c:v>
                </c:pt>
                <c:pt idx="34">
                  <c:v>-36.056850056498327</c:v>
                </c:pt>
                <c:pt idx="35">
                  <c:v>-36.252046802281455</c:v>
                </c:pt>
                <c:pt idx="36">
                  <c:v>-36.442953160406056</c:v>
                </c:pt>
                <c:pt idx="37">
                  <c:v>-36.629753685488929</c:v>
                </c:pt>
                <c:pt idx="38">
                  <c:v>-36.812621274286322</c:v>
                </c:pt>
                <c:pt idx="39">
                  <c:v>-36.991718127344853</c:v>
                </c:pt>
                <c:pt idx="40">
                  <c:v>-37.167196613494951</c:v>
                </c:pt>
                <c:pt idx="41">
                  <c:v>-37.339200048733304</c:v>
                </c:pt>
                <c:pt idx="42">
                  <c:v>-37.507863399470558</c:v>
                </c:pt>
                <c:pt idx="43">
                  <c:v>-37.673313918790356</c:v>
                </c:pt>
                <c:pt idx="44">
                  <c:v>-37.835671723233951</c:v>
                </c:pt>
                <c:pt idx="45">
                  <c:v>-37.995050316659452</c:v>
                </c:pt>
                <c:pt idx="46">
                  <c:v>-38.151557066898583</c:v>
                </c:pt>
                <c:pt idx="47">
                  <c:v>-38.305293640224406</c:v>
                </c:pt>
                <c:pt idx="48">
                  <c:v>-38.456356398033321</c:v>
                </c:pt>
                <c:pt idx="49">
                  <c:v>-38.604836759617463</c:v>
                </c:pt>
                <c:pt idx="50">
                  <c:v>-38.750821534447454</c:v>
                </c:pt>
                <c:pt idx="51">
                  <c:v>-38.894393226989919</c:v>
                </c:pt>
                <c:pt idx="52">
                  <c:v>-39.035630316739635</c:v>
                </c:pt>
                <c:pt idx="53">
                  <c:v>-39.174607515846205</c:v>
                </c:pt>
                <c:pt idx="54">
                  <c:v>-39.311396006452313</c:v>
                </c:pt>
                <c:pt idx="55">
                  <c:v>-39.446063659631676</c:v>
                </c:pt>
                <c:pt idx="56">
                  <c:v>-39.578675237611932</c:v>
                </c:pt>
                <c:pt idx="57">
                  <c:v>-39.7092925807911</c:v>
                </c:pt>
                <c:pt idx="58">
                  <c:v>-39.837974780899287</c:v>
                </c:pt>
                <c:pt idx="59">
                  <c:v>-39.964778341519676</c:v>
                </c:pt>
                <c:pt idx="60">
                  <c:v>-40.089757327059701</c:v>
                </c:pt>
                <c:pt idx="61">
                  <c:v>-40.212963501156068</c:v>
                </c:pt>
                <c:pt idx="62">
                  <c:v>-40.334446455399942</c:v>
                </c:pt>
                <c:pt idx="63">
                  <c:v>-40.454253729183684</c:v>
                </c:pt>
                <c:pt idx="64">
                  <c:v>-40.572430921394094</c:v>
                </c:pt>
                <c:pt idx="65">
                  <c:v>-40.689021794608571</c:v>
                </c:pt>
                <c:pt idx="66">
                  <c:v>-40.804068372390397</c:v>
                </c:pt>
                <c:pt idx="67">
                  <c:v>-40.917611030224208</c:v>
                </c:pt>
                <c:pt idx="68">
                  <c:v>-41.029688580584178</c:v>
                </c:pt>
                <c:pt idx="69">
                  <c:v>-41.140338352583399</c:v>
                </c:pt>
                <c:pt idx="70">
                  <c:v>-41.249596266613437</c:v>
                </c:pt>
                <c:pt idx="71">
                  <c:v>-41.357496904347556</c:v>
                </c:pt>
                <c:pt idx="72">
                  <c:v>-41.464073574448904</c:v>
                </c:pt>
                <c:pt idx="73">
                  <c:v>-41.569358374296044</c:v>
                </c:pt>
                <c:pt idx="74">
                  <c:v>-41.673382248012203</c:v>
                </c:pt>
                <c:pt idx="75">
                  <c:v>-41.776175041060426</c:v>
                </c:pt>
                <c:pt idx="76">
                  <c:v>-41.877765551645922</c:v>
                </c:pt>
                <c:pt idx="77">
                  <c:v>-41.978181579146941</c:v>
                </c:pt>
                <c:pt idx="78">
                  <c:v>-42.077449969777945</c:v>
                </c:pt>
                <c:pt idx="79">
                  <c:v>-42.17559665967282</c:v>
                </c:pt>
                <c:pt idx="80">
                  <c:v>-42.272646715561066</c:v>
                </c:pt>
                <c:pt idx="81">
                  <c:v>-42.368624373196447</c:v>
                </c:pt>
                <c:pt idx="82">
                  <c:v>-42.463553073685674</c:v>
                </c:pt>
                <c:pt idx="83">
                  <c:v>-42.557455497853262</c:v>
                </c:pt>
                <c:pt idx="84">
                  <c:v>-42.650353598768532</c:v>
                </c:pt>
                <c:pt idx="85">
                  <c:v>-42.742268632551514</c:v>
                </c:pt>
                <c:pt idx="86">
                  <c:v>-42.833221187565925</c:v>
                </c:pt>
                <c:pt idx="87">
                  <c:v>-42.923231212099452</c:v>
                </c:pt>
                <c:pt idx="88">
                  <c:v>-43.01231804062445</c:v>
                </c:pt>
                <c:pt idx="89">
                  <c:v>-43.100500418725559</c:v>
                </c:pt>
                <c:pt idx="90">
                  <c:v>-43.187796526774562</c:v>
                </c:pt>
                <c:pt idx="91">
                  <c:v>-43.187796526774576</c:v>
                </c:pt>
                <c:pt idx="92">
                  <c:v>-44.015650229939077</c:v>
                </c:pt>
                <c:pt idx="93">
                  <c:v>-44.771421447727072</c:v>
                </c:pt>
                <c:pt idx="94">
                  <c:v>-45.466663572911308</c:v>
                </c:pt>
                <c:pt idx="95">
                  <c:v>-46.110357240339333</c:v>
                </c:pt>
                <c:pt idx="96">
                  <c:v>-46.709621707888196</c:v>
                </c:pt>
                <c:pt idx="97">
                  <c:v>-47.270196179893077</c:v>
                </c:pt>
                <c:pt idx="98">
                  <c:v>-47.796774954340052</c:v>
                </c:pt>
                <c:pt idx="99">
                  <c:v>-48.293246628840706</c:v>
                </c:pt>
                <c:pt idx="100">
                  <c:v>-48.762868545831154</c:v>
                </c:pt>
                <c:pt idx="101">
                  <c:v>-49.208396440054202</c:v>
                </c:pt>
                <c:pt idx="102">
                  <c:v>-49.632182421452967</c:v>
                </c:pt>
                <c:pt idx="103">
                  <c:v>-50.036250143218695</c:v>
                </c:pt>
                <c:pt idx="104">
                  <c:v>-50.422353247126438</c:v>
                </c:pt>
                <c:pt idx="105">
                  <c:v>-50.792021361006704</c:v>
                </c:pt>
                <c:pt idx="106">
                  <c:v>-51.146596700215326</c:v>
                </c:pt>
                <c:pt idx="107">
                  <c:v>-51.48726348619094</c:v>
                </c:pt>
                <c:pt idx="108">
                  <c:v>-51.815071809954333</c:v>
                </c:pt>
                <c:pt idx="109">
                  <c:v>-52.130957153618965</c:v>
                </c:pt>
                <c:pt idx="110">
                  <c:v>-52.435756484753696</c:v>
                </c:pt>
                <c:pt idx="111">
                  <c:v>-52.730221621167829</c:v>
                </c:pt>
                <c:pt idx="112">
                  <c:v>-53.015030403460031</c:v>
                </c:pt>
                <c:pt idx="113">
                  <c:v>-53.290796093172702</c:v>
                </c:pt>
                <c:pt idx="114">
                  <c:v>-53.558075324332322</c:v>
                </c:pt>
                <c:pt idx="115">
                  <c:v>-53.817374867619677</c:v>
                </c:pt>
                <c:pt idx="116">
                  <c:v>-54.06915741378009</c:v>
                </c:pt>
                <c:pt idx="117">
                  <c:v>-54.313846542120331</c:v>
                </c:pt>
                <c:pt idx="118">
                  <c:v>-54.551831008114476</c:v>
                </c:pt>
                <c:pt idx="119">
                  <c:v>-54.783468459110779</c:v>
                </c:pt>
                <c:pt idx="120">
                  <c:v>-55.009088667304553</c:v>
                </c:pt>
                <c:pt idx="121">
                  <c:v>-55.228996353333827</c:v>
                </c:pt>
                <c:pt idx="122">
                  <c:v>-55.443473661169293</c:v>
                </c:pt>
                <c:pt idx="123">
                  <c:v>-55.652782334732592</c:v>
                </c:pt>
                <c:pt idx="124">
                  <c:v>-55.857165638366311</c:v>
                </c:pt>
                <c:pt idx="125">
                  <c:v>-56.05685005649832</c:v>
                </c:pt>
                <c:pt idx="126">
                  <c:v>-56.252046802281455</c:v>
                </c:pt>
                <c:pt idx="127">
                  <c:v>-56.442953160406063</c:v>
                </c:pt>
                <c:pt idx="128">
                  <c:v>-56.629753685488936</c:v>
                </c:pt>
                <c:pt idx="129">
                  <c:v>-56.812621274286329</c:v>
                </c:pt>
                <c:pt idx="130">
                  <c:v>-56.991718127344853</c:v>
                </c:pt>
                <c:pt idx="131">
                  <c:v>-57.167196613494951</c:v>
                </c:pt>
                <c:pt idx="132">
                  <c:v>-57.339200048733304</c:v>
                </c:pt>
                <c:pt idx="133">
                  <c:v>-57.507863399470565</c:v>
                </c:pt>
                <c:pt idx="134">
                  <c:v>-57.673313918790356</c:v>
                </c:pt>
                <c:pt idx="135">
                  <c:v>-57.835671723233943</c:v>
                </c:pt>
                <c:pt idx="136">
                  <c:v>-57.995050316659459</c:v>
                </c:pt>
                <c:pt idx="137">
                  <c:v>-58.15155706689859</c:v>
                </c:pt>
                <c:pt idx="138">
                  <c:v>-58.305293640224406</c:v>
                </c:pt>
                <c:pt idx="139">
                  <c:v>-58.456356398033321</c:v>
                </c:pt>
                <c:pt idx="140">
                  <c:v>-58.604836759617456</c:v>
                </c:pt>
                <c:pt idx="141">
                  <c:v>-58.750821534447454</c:v>
                </c:pt>
                <c:pt idx="142">
                  <c:v>-58.894393226989919</c:v>
                </c:pt>
                <c:pt idx="143">
                  <c:v>-59.035630316739656</c:v>
                </c:pt>
                <c:pt idx="144">
                  <c:v>-59.174607515846191</c:v>
                </c:pt>
                <c:pt idx="145">
                  <c:v>-59.311396006452298</c:v>
                </c:pt>
                <c:pt idx="146">
                  <c:v>-59.446063659631676</c:v>
                </c:pt>
                <c:pt idx="147">
                  <c:v>-59.578675237611947</c:v>
                </c:pt>
                <c:pt idx="148">
                  <c:v>-59.7092925807911</c:v>
                </c:pt>
                <c:pt idx="149">
                  <c:v>-59.837974780899287</c:v>
                </c:pt>
                <c:pt idx="150">
                  <c:v>-59.964778341519676</c:v>
                </c:pt>
                <c:pt idx="151">
                  <c:v>-60.089757327059701</c:v>
                </c:pt>
                <c:pt idx="152">
                  <c:v>-60.212963501156068</c:v>
                </c:pt>
                <c:pt idx="153">
                  <c:v>-60.334446455399927</c:v>
                </c:pt>
                <c:pt idx="154">
                  <c:v>-60.454253729183677</c:v>
                </c:pt>
                <c:pt idx="155">
                  <c:v>-60.572430921394087</c:v>
                </c:pt>
                <c:pt idx="156">
                  <c:v>-60.689021794608564</c:v>
                </c:pt>
                <c:pt idx="157">
                  <c:v>-60.80406837239039</c:v>
                </c:pt>
                <c:pt idx="158">
                  <c:v>-60.917611030224208</c:v>
                </c:pt>
                <c:pt idx="159">
                  <c:v>-61.029688580584178</c:v>
                </c:pt>
                <c:pt idx="160">
                  <c:v>-61.140338352583399</c:v>
                </c:pt>
                <c:pt idx="161">
                  <c:v>-61.249596266613437</c:v>
                </c:pt>
                <c:pt idx="162">
                  <c:v>-61.357496904347556</c:v>
                </c:pt>
                <c:pt idx="163">
                  <c:v>-61.464073574448904</c:v>
                </c:pt>
                <c:pt idx="164">
                  <c:v>-61.569358374296044</c:v>
                </c:pt>
                <c:pt idx="165">
                  <c:v>-61.673382248012203</c:v>
                </c:pt>
                <c:pt idx="166">
                  <c:v>-61.776175041060412</c:v>
                </c:pt>
                <c:pt idx="167">
                  <c:v>-61.877765551645922</c:v>
                </c:pt>
                <c:pt idx="168">
                  <c:v>-61.978181579146934</c:v>
                </c:pt>
                <c:pt idx="169">
                  <c:v>-62.077449969777945</c:v>
                </c:pt>
                <c:pt idx="170">
                  <c:v>-62.17559665967282</c:v>
                </c:pt>
                <c:pt idx="171">
                  <c:v>-62.272646715561066</c:v>
                </c:pt>
                <c:pt idx="172">
                  <c:v>-62.36862437319644</c:v>
                </c:pt>
                <c:pt idx="173">
                  <c:v>-62.463553073685674</c:v>
                </c:pt>
                <c:pt idx="174">
                  <c:v>-62.557455497853255</c:v>
                </c:pt>
                <c:pt idx="175">
                  <c:v>-62.650353598768532</c:v>
                </c:pt>
                <c:pt idx="176">
                  <c:v>-62.742268632551514</c:v>
                </c:pt>
                <c:pt idx="177">
                  <c:v>-62.833221187565925</c:v>
                </c:pt>
                <c:pt idx="178">
                  <c:v>-62.923231212099466</c:v>
                </c:pt>
                <c:pt idx="179">
                  <c:v>-63.01231804062445</c:v>
                </c:pt>
                <c:pt idx="180">
                  <c:v>-63.100500418725559</c:v>
                </c:pt>
                <c:pt idx="181">
                  <c:v>-63.187796526774562</c:v>
                </c:pt>
                <c:pt idx="182">
                  <c:v>-63.187796526774576</c:v>
                </c:pt>
                <c:pt idx="183">
                  <c:v>-64.01565022993907</c:v>
                </c:pt>
                <c:pt idx="184">
                  <c:v>-64.771421447727079</c:v>
                </c:pt>
                <c:pt idx="185">
                  <c:v>-65.466663572911315</c:v>
                </c:pt>
                <c:pt idx="186">
                  <c:v>-66.11035724033934</c:v>
                </c:pt>
                <c:pt idx="187">
                  <c:v>-66.709621707888203</c:v>
                </c:pt>
                <c:pt idx="188">
                  <c:v>-67.270196179893077</c:v>
                </c:pt>
                <c:pt idx="189">
                  <c:v>-67.796774954340052</c:v>
                </c:pt>
                <c:pt idx="190">
                  <c:v>-68.293246628840691</c:v>
                </c:pt>
                <c:pt idx="191">
                  <c:v>-68.762868545831154</c:v>
                </c:pt>
                <c:pt idx="192">
                  <c:v>-69.208396440054202</c:v>
                </c:pt>
                <c:pt idx="193">
                  <c:v>-69.632182421452967</c:v>
                </c:pt>
                <c:pt idx="194">
                  <c:v>-70.036250143218695</c:v>
                </c:pt>
                <c:pt idx="195">
                  <c:v>-70.422353247126438</c:v>
                </c:pt>
                <c:pt idx="196">
                  <c:v>-70.792021361006704</c:v>
                </c:pt>
                <c:pt idx="197">
                  <c:v>-71.146596700215326</c:v>
                </c:pt>
                <c:pt idx="198">
                  <c:v>-71.48726348619094</c:v>
                </c:pt>
                <c:pt idx="199">
                  <c:v>-71.815071809954318</c:v>
                </c:pt>
                <c:pt idx="200">
                  <c:v>-72.130957153618965</c:v>
                </c:pt>
                <c:pt idx="201">
                  <c:v>-72.435756484753696</c:v>
                </c:pt>
                <c:pt idx="202">
                  <c:v>-72.730221621167829</c:v>
                </c:pt>
                <c:pt idx="203">
                  <c:v>-73.015030403460031</c:v>
                </c:pt>
                <c:pt idx="204">
                  <c:v>-73.290796093172702</c:v>
                </c:pt>
                <c:pt idx="205">
                  <c:v>-73.558075324332322</c:v>
                </c:pt>
                <c:pt idx="206">
                  <c:v>-73.817374867619677</c:v>
                </c:pt>
                <c:pt idx="207">
                  <c:v>-74.06915741378009</c:v>
                </c:pt>
                <c:pt idx="208">
                  <c:v>-74.313846542120316</c:v>
                </c:pt>
                <c:pt idx="209">
                  <c:v>-74.551831008114476</c:v>
                </c:pt>
                <c:pt idx="210">
                  <c:v>-74.783468459110779</c:v>
                </c:pt>
                <c:pt idx="211">
                  <c:v>-75.009088667304553</c:v>
                </c:pt>
                <c:pt idx="212">
                  <c:v>-75.228996353333827</c:v>
                </c:pt>
                <c:pt idx="213">
                  <c:v>-75.443473661169293</c:v>
                </c:pt>
                <c:pt idx="214">
                  <c:v>-75.652782334732592</c:v>
                </c:pt>
                <c:pt idx="215">
                  <c:v>-75.857165638366311</c:v>
                </c:pt>
                <c:pt idx="216">
                  <c:v>-76.05685005649832</c:v>
                </c:pt>
                <c:pt idx="217">
                  <c:v>-76.252046802281455</c:v>
                </c:pt>
                <c:pt idx="218">
                  <c:v>-76.442953160406063</c:v>
                </c:pt>
                <c:pt idx="219">
                  <c:v>-76.629753685488922</c:v>
                </c:pt>
                <c:pt idx="220">
                  <c:v>-76.812621274286315</c:v>
                </c:pt>
                <c:pt idx="221">
                  <c:v>-76.991718127344853</c:v>
                </c:pt>
                <c:pt idx="222">
                  <c:v>-77.167196613494951</c:v>
                </c:pt>
                <c:pt idx="223">
                  <c:v>-77.339200048733304</c:v>
                </c:pt>
                <c:pt idx="224">
                  <c:v>-77.507863399470565</c:v>
                </c:pt>
                <c:pt idx="225">
                  <c:v>-77.673313918790356</c:v>
                </c:pt>
                <c:pt idx="226">
                  <c:v>-77.835671723233943</c:v>
                </c:pt>
                <c:pt idx="227">
                  <c:v>-77.995050316659459</c:v>
                </c:pt>
                <c:pt idx="228">
                  <c:v>-78.15155706689859</c:v>
                </c:pt>
                <c:pt idx="229">
                  <c:v>-78.305293640224406</c:v>
                </c:pt>
                <c:pt idx="230">
                  <c:v>-78.456356398033321</c:v>
                </c:pt>
                <c:pt idx="231">
                  <c:v>-78.604836759617456</c:v>
                </c:pt>
                <c:pt idx="232">
                  <c:v>-78.750821534447454</c:v>
                </c:pt>
                <c:pt idx="233">
                  <c:v>-78.894393226989919</c:v>
                </c:pt>
                <c:pt idx="234">
                  <c:v>-79.035630316739642</c:v>
                </c:pt>
                <c:pt idx="235">
                  <c:v>-79.174607515846191</c:v>
                </c:pt>
                <c:pt idx="236">
                  <c:v>-79.311396006452313</c:v>
                </c:pt>
                <c:pt idx="237">
                  <c:v>-79.446063659631676</c:v>
                </c:pt>
                <c:pt idx="238">
                  <c:v>-79.578675237611932</c:v>
                </c:pt>
                <c:pt idx="239">
                  <c:v>-79.709292580791086</c:v>
                </c:pt>
                <c:pt idx="240">
                  <c:v>-79.837974780899287</c:v>
                </c:pt>
                <c:pt idx="241">
                  <c:v>-79.964778341519676</c:v>
                </c:pt>
                <c:pt idx="242">
                  <c:v>-80.089757327059701</c:v>
                </c:pt>
                <c:pt idx="243">
                  <c:v>-80.212963501156068</c:v>
                </c:pt>
                <c:pt idx="244">
                  <c:v>-80.334446455399927</c:v>
                </c:pt>
                <c:pt idx="245">
                  <c:v>-80.454253729183677</c:v>
                </c:pt>
                <c:pt idx="246">
                  <c:v>-80.572430921394087</c:v>
                </c:pt>
                <c:pt idx="247">
                  <c:v>-80.689021794608564</c:v>
                </c:pt>
                <c:pt idx="248">
                  <c:v>-80.80406837239039</c:v>
                </c:pt>
                <c:pt idx="249">
                  <c:v>-80.917611030224208</c:v>
                </c:pt>
                <c:pt idx="250">
                  <c:v>-81.029688580584178</c:v>
                </c:pt>
                <c:pt idx="251">
                  <c:v>-81.140338352583399</c:v>
                </c:pt>
                <c:pt idx="252">
                  <c:v>-81.249596266613437</c:v>
                </c:pt>
                <c:pt idx="253">
                  <c:v>-81.357496904347556</c:v>
                </c:pt>
                <c:pt idx="254">
                  <c:v>-81.464073574448904</c:v>
                </c:pt>
                <c:pt idx="255">
                  <c:v>-81.569358374296044</c:v>
                </c:pt>
                <c:pt idx="256">
                  <c:v>-81.673382248012203</c:v>
                </c:pt>
                <c:pt idx="257">
                  <c:v>-81.776175041060426</c:v>
                </c:pt>
                <c:pt idx="258">
                  <c:v>-81.877765551645922</c:v>
                </c:pt>
                <c:pt idx="259">
                  <c:v>-81.978181579146934</c:v>
                </c:pt>
                <c:pt idx="260">
                  <c:v>-82.077449969777945</c:v>
                </c:pt>
                <c:pt idx="261">
                  <c:v>-82.17559665967282</c:v>
                </c:pt>
                <c:pt idx="262">
                  <c:v>-82.272646715561066</c:v>
                </c:pt>
                <c:pt idx="263">
                  <c:v>-82.36862437319644</c:v>
                </c:pt>
                <c:pt idx="264">
                  <c:v>-82.463553073685674</c:v>
                </c:pt>
                <c:pt idx="265">
                  <c:v>-82.557455497853269</c:v>
                </c:pt>
                <c:pt idx="266">
                  <c:v>-82.650353598768532</c:v>
                </c:pt>
                <c:pt idx="267">
                  <c:v>-82.742268632551514</c:v>
                </c:pt>
                <c:pt idx="268">
                  <c:v>-82.833221187565925</c:v>
                </c:pt>
                <c:pt idx="269">
                  <c:v>-82.923231212099452</c:v>
                </c:pt>
                <c:pt idx="270">
                  <c:v>-83.01231804062445</c:v>
                </c:pt>
                <c:pt idx="271">
                  <c:v>-83.100500418725559</c:v>
                </c:pt>
                <c:pt idx="272">
                  <c:v>-83.187796526774562</c:v>
                </c:pt>
                <c:pt idx="273">
                  <c:v>-83.187796526774576</c:v>
                </c:pt>
                <c:pt idx="274">
                  <c:v>-84.015650229939084</c:v>
                </c:pt>
                <c:pt idx="275">
                  <c:v>-84.771421447727079</c:v>
                </c:pt>
                <c:pt idx="276">
                  <c:v>-85.466663572911315</c:v>
                </c:pt>
                <c:pt idx="277">
                  <c:v>-86.11035724033934</c:v>
                </c:pt>
                <c:pt idx="278">
                  <c:v>-86.709621707888203</c:v>
                </c:pt>
                <c:pt idx="279">
                  <c:v>-87.270196179893077</c:v>
                </c:pt>
                <c:pt idx="280">
                  <c:v>-87.796774954340052</c:v>
                </c:pt>
                <c:pt idx="281">
                  <c:v>-88.293246628840691</c:v>
                </c:pt>
                <c:pt idx="282">
                  <c:v>-88.762868545831154</c:v>
                </c:pt>
                <c:pt idx="283">
                  <c:v>-89.208396440054202</c:v>
                </c:pt>
                <c:pt idx="284">
                  <c:v>-89.632182421452967</c:v>
                </c:pt>
                <c:pt idx="285">
                  <c:v>-90.036250143218695</c:v>
                </c:pt>
                <c:pt idx="286">
                  <c:v>-90.422353247126438</c:v>
                </c:pt>
                <c:pt idx="287">
                  <c:v>-90.792021361006704</c:v>
                </c:pt>
                <c:pt idx="288">
                  <c:v>-91.146596700215326</c:v>
                </c:pt>
                <c:pt idx="289">
                  <c:v>-91.48726348619094</c:v>
                </c:pt>
                <c:pt idx="290">
                  <c:v>-91.815071809954318</c:v>
                </c:pt>
                <c:pt idx="291">
                  <c:v>-92.130957153618965</c:v>
                </c:pt>
                <c:pt idx="292">
                  <c:v>-92.435756484753696</c:v>
                </c:pt>
                <c:pt idx="293">
                  <c:v>-92.730221621167829</c:v>
                </c:pt>
                <c:pt idx="294">
                  <c:v>-93.015030403460031</c:v>
                </c:pt>
                <c:pt idx="295">
                  <c:v>-93.290796093172702</c:v>
                </c:pt>
                <c:pt idx="296">
                  <c:v>-93.558075324332322</c:v>
                </c:pt>
                <c:pt idx="297">
                  <c:v>-93.817374867619677</c:v>
                </c:pt>
                <c:pt idx="298">
                  <c:v>-94.06915741378009</c:v>
                </c:pt>
                <c:pt idx="299">
                  <c:v>-94.313846542120316</c:v>
                </c:pt>
                <c:pt idx="300">
                  <c:v>-94.551831008114476</c:v>
                </c:pt>
                <c:pt idx="301">
                  <c:v>-94.783468459110779</c:v>
                </c:pt>
                <c:pt idx="302">
                  <c:v>-95.009088667304553</c:v>
                </c:pt>
                <c:pt idx="303">
                  <c:v>-95.228996353333827</c:v>
                </c:pt>
                <c:pt idx="304">
                  <c:v>-95.443473661169293</c:v>
                </c:pt>
                <c:pt idx="305">
                  <c:v>-95.652782334732592</c:v>
                </c:pt>
                <c:pt idx="306">
                  <c:v>-95.857165638366311</c:v>
                </c:pt>
                <c:pt idx="307">
                  <c:v>-96.05685005649832</c:v>
                </c:pt>
                <c:pt idx="308">
                  <c:v>-96.252046802281455</c:v>
                </c:pt>
                <c:pt idx="309">
                  <c:v>-96.442953160406063</c:v>
                </c:pt>
                <c:pt idx="310">
                  <c:v>-96.629753685488922</c:v>
                </c:pt>
                <c:pt idx="311">
                  <c:v>-96.812621274286315</c:v>
                </c:pt>
                <c:pt idx="312">
                  <c:v>-96.991718127344853</c:v>
                </c:pt>
                <c:pt idx="313">
                  <c:v>-97.167196613494951</c:v>
                </c:pt>
                <c:pt idx="314">
                  <c:v>-97.339200048733304</c:v>
                </c:pt>
                <c:pt idx="315">
                  <c:v>-97.507863399470565</c:v>
                </c:pt>
                <c:pt idx="316">
                  <c:v>-97.673313918790356</c:v>
                </c:pt>
                <c:pt idx="317">
                  <c:v>-97.835671723233943</c:v>
                </c:pt>
                <c:pt idx="318">
                  <c:v>-97.995050316659459</c:v>
                </c:pt>
                <c:pt idx="319">
                  <c:v>-98.15155706689859</c:v>
                </c:pt>
                <c:pt idx="320">
                  <c:v>-98.305293640224406</c:v>
                </c:pt>
                <c:pt idx="321">
                  <c:v>-98.456356398033321</c:v>
                </c:pt>
                <c:pt idx="322">
                  <c:v>-98.604836759617456</c:v>
                </c:pt>
                <c:pt idx="323">
                  <c:v>-98.750821534447454</c:v>
                </c:pt>
                <c:pt idx="324">
                  <c:v>-98.894393226989919</c:v>
                </c:pt>
                <c:pt idx="325">
                  <c:v>-99.035630316739642</c:v>
                </c:pt>
                <c:pt idx="326">
                  <c:v>-99.174607515846191</c:v>
                </c:pt>
                <c:pt idx="327">
                  <c:v>-99.311396006452298</c:v>
                </c:pt>
                <c:pt idx="328">
                  <c:v>-99.446063659631676</c:v>
                </c:pt>
                <c:pt idx="329">
                  <c:v>-99.578675237611932</c:v>
                </c:pt>
                <c:pt idx="330">
                  <c:v>-99.7092925807911</c:v>
                </c:pt>
                <c:pt idx="331">
                  <c:v>-99.837974780899287</c:v>
                </c:pt>
                <c:pt idx="332">
                  <c:v>-99.964778341519661</c:v>
                </c:pt>
                <c:pt idx="333">
                  <c:v>-100.0897573270597</c:v>
                </c:pt>
                <c:pt idx="334">
                  <c:v>-100.21296350115607</c:v>
                </c:pt>
                <c:pt idx="335">
                  <c:v>-100.33444645539993</c:v>
                </c:pt>
                <c:pt idx="336">
                  <c:v>-100.45425372918368</c:v>
                </c:pt>
                <c:pt idx="337">
                  <c:v>-100.57243092139409</c:v>
                </c:pt>
                <c:pt idx="338">
                  <c:v>-100.68902179460856</c:v>
                </c:pt>
                <c:pt idx="339">
                  <c:v>-100.80406837239039</c:v>
                </c:pt>
                <c:pt idx="340">
                  <c:v>-100.91761103022421</c:v>
                </c:pt>
                <c:pt idx="341">
                  <c:v>-101.02968858058418</c:v>
                </c:pt>
                <c:pt idx="342">
                  <c:v>-101.1403383525834</c:v>
                </c:pt>
                <c:pt idx="343">
                  <c:v>-101.24959626661344</c:v>
                </c:pt>
                <c:pt idx="344">
                  <c:v>-101.35749690434756</c:v>
                </c:pt>
                <c:pt idx="345">
                  <c:v>-101.4640735744489</c:v>
                </c:pt>
                <c:pt idx="346">
                  <c:v>-101.56935837429604</c:v>
                </c:pt>
                <c:pt idx="347">
                  <c:v>-101.6733822480122</c:v>
                </c:pt>
                <c:pt idx="348">
                  <c:v>-101.77617504106043</c:v>
                </c:pt>
                <c:pt idx="349">
                  <c:v>-101.87776555164592</c:v>
                </c:pt>
                <c:pt idx="350">
                  <c:v>-101.97818157914693</c:v>
                </c:pt>
                <c:pt idx="351">
                  <c:v>-102.07744996977794</c:v>
                </c:pt>
                <c:pt idx="352">
                  <c:v>-102.17559665967282</c:v>
                </c:pt>
                <c:pt idx="353">
                  <c:v>-102.27264671556107</c:v>
                </c:pt>
                <c:pt idx="354">
                  <c:v>-102.36862437319644</c:v>
                </c:pt>
                <c:pt idx="355">
                  <c:v>-102.46355307368567</c:v>
                </c:pt>
                <c:pt idx="356">
                  <c:v>-102.55745549785327</c:v>
                </c:pt>
                <c:pt idx="357">
                  <c:v>-102.65035359876853</c:v>
                </c:pt>
                <c:pt idx="358">
                  <c:v>-102.74226863255151</c:v>
                </c:pt>
                <c:pt idx="359">
                  <c:v>-102.83322118756593</c:v>
                </c:pt>
                <c:pt idx="360">
                  <c:v>-102.92323121209945</c:v>
                </c:pt>
                <c:pt idx="361">
                  <c:v>-103.01231804062445</c:v>
                </c:pt>
                <c:pt idx="362">
                  <c:v>-103.10050041872556</c:v>
                </c:pt>
                <c:pt idx="363">
                  <c:v>-103.18779652677456</c:v>
                </c:pt>
                <c:pt idx="364">
                  <c:v>-104.01565022993907</c:v>
                </c:pt>
                <c:pt idx="365">
                  <c:v>-104.77142144772706</c:v>
                </c:pt>
                <c:pt idx="366">
                  <c:v>-105.4666635729113</c:v>
                </c:pt>
                <c:pt idx="367">
                  <c:v>-106.11035724033933</c:v>
                </c:pt>
                <c:pt idx="368">
                  <c:v>-106.70962170788819</c:v>
                </c:pt>
                <c:pt idx="369">
                  <c:v>-107.27019617989306</c:v>
                </c:pt>
                <c:pt idx="370">
                  <c:v>-107.79677495434004</c:v>
                </c:pt>
                <c:pt idx="371">
                  <c:v>-108.29324662884069</c:v>
                </c:pt>
                <c:pt idx="372">
                  <c:v>-108.76286854583114</c:v>
                </c:pt>
                <c:pt idx="373">
                  <c:v>-109.2083964400542</c:v>
                </c:pt>
                <c:pt idx="374">
                  <c:v>-109.63218242145295</c:v>
                </c:pt>
                <c:pt idx="375">
                  <c:v>-110.03625014321869</c:v>
                </c:pt>
                <c:pt idx="376">
                  <c:v>-110.42235324712642</c:v>
                </c:pt>
                <c:pt idx="377">
                  <c:v>-110.79202136100669</c:v>
                </c:pt>
                <c:pt idx="378">
                  <c:v>-111.14659670021533</c:v>
                </c:pt>
                <c:pt idx="379">
                  <c:v>-111.48726348619093</c:v>
                </c:pt>
                <c:pt idx="380">
                  <c:v>-111.8150718099543</c:v>
                </c:pt>
                <c:pt idx="381">
                  <c:v>-112.13095715361897</c:v>
                </c:pt>
                <c:pt idx="382">
                  <c:v>-112.43575648475368</c:v>
                </c:pt>
                <c:pt idx="383">
                  <c:v>-112.73022162116783</c:v>
                </c:pt>
                <c:pt idx="384">
                  <c:v>-113.01503040346003</c:v>
                </c:pt>
                <c:pt idx="385">
                  <c:v>-113.29079609317267</c:v>
                </c:pt>
                <c:pt idx="386">
                  <c:v>-113.55807532433232</c:v>
                </c:pt>
                <c:pt idx="387">
                  <c:v>-113.81737486761966</c:v>
                </c:pt>
                <c:pt idx="388">
                  <c:v>-114.06915741378009</c:v>
                </c:pt>
                <c:pt idx="389">
                  <c:v>-114.3138465421203</c:v>
                </c:pt>
                <c:pt idx="390">
                  <c:v>-114.55183100811448</c:v>
                </c:pt>
                <c:pt idx="391">
                  <c:v>-114.78346845911076</c:v>
                </c:pt>
                <c:pt idx="392">
                  <c:v>-115.00908866730455</c:v>
                </c:pt>
                <c:pt idx="393">
                  <c:v>-115.22899635333383</c:v>
                </c:pt>
                <c:pt idx="394">
                  <c:v>-115.44347366116926</c:v>
                </c:pt>
                <c:pt idx="395">
                  <c:v>-115.65278233473259</c:v>
                </c:pt>
                <c:pt idx="396">
                  <c:v>-115.8571656383663</c:v>
                </c:pt>
                <c:pt idx="397">
                  <c:v>-116.05685005649832</c:v>
                </c:pt>
                <c:pt idx="398">
                  <c:v>-116.25204680228146</c:v>
                </c:pt>
                <c:pt idx="399">
                  <c:v>-116.44295316040606</c:v>
                </c:pt>
                <c:pt idx="400">
                  <c:v>-116.62975368548894</c:v>
                </c:pt>
                <c:pt idx="401">
                  <c:v>-116.8126212742863</c:v>
                </c:pt>
                <c:pt idx="402">
                  <c:v>-116.99171812734485</c:v>
                </c:pt>
                <c:pt idx="403">
                  <c:v>-117.16719661349495</c:v>
                </c:pt>
                <c:pt idx="404">
                  <c:v>-117.33920004873329</c:v>
                </c:pt>
                <c:pt idx="405">
                  <c:v>-117.50786339947055</c:v>
                </c:pt>
                <c:pt idx="406">
                  <c:v>-117.67331391879037</c:v>
                </c:pt>
                <c:pt idx="407">
                  <c:v>-117.83567172323393</c:v>
                </c:pt>
                <c:pt idx="408">
                  <c:v>-117.99505031665944</c:v>
                </c:pt>
                <c:pt idx="409">
                  <c:v>-118.15155706689859</c:v>
                </c:pt>
                <c:pt idx="410">
                  <c:v>-118.30529364022439</c:v>
                </c:pt>
                <c:pt idx="411">
                  <c:v>-118.45635639803334</c:v>
                </c:pt>
                <c:pt idx="412">
                  <c:v>-118.60483675961746</c:v>
                </c:pt>
                <c:pt idx="413">
                  <c:v>-118.75082153444745</c:v>
                </c:pt>
                <c:pt idx="414">
                  <c:v>-118.89439322698991</c:v>
                </c:pt>
                <c:pt idx="415">
                  <c:v>-119.03563031673966</c:v>
                </c:pt>
                <c:pt idx="416">
                  <c:v>-119.17460751584622</c:v>
                </c:pt>
                <c:pt idx="417">
                  <c:v>-119.31139600645233</c:v>
                </c:pt>
                <c:pt idx="418">
                  <c:v>-119.44606365963168</c:v>
                </c:pt>
                <c:pt idx="419">
                  <c:v>-119.57867523761195</c:v>
                </c:pt>
                <c:pt idx="420">
                  <c:v>-119.7092925807911</c:v>
                </c:pt>
                <c:pt idx="421">
                  <c:v>-119.83797478089929</c:v>
                </c:pt>
                <c:pt idx="422">
                  <c:v>-119.96477834151969</c:v>
                </c:pt>
                <c:pt idx="423">
                  <c:v>-120.08975732705971</c:v>
                </c:pt>
                <c:pt idx="424">
                  <c:v>-120.21296350115608</c:v>
                </c:pt>
                <c:pt idx="425">
                  <c:v>-120.33444645539993</c:v>
                </c:pt>
                <c:pt idx="426">
                  <c:v>-120.45425372918368</c:v>
                </c:pt>
                <c:pt idx="427">
                  <c:v>-120.5724309213941</c:v>
                </c:pt>
                <c:pt idx="428">
                  <c:v>-120.68902179460858</c:v>
                </c:pt>
                <c:pt idx="429">
                  <c:v>-120.80406837239039</c:v>
                </c:pt>
                <c:pt idx="430">
                  <c:v>-120.91761103022421</c:v>
                </c:pt>
                <c:pt idx="431">
                  <c:v>-121.02968858058418</c:v>
                </c:pt>
                <c:pt idx="432">
                  <c:v>-121.1403383525834</c:v>
                </c:pt>
                <c:pt idx="433">
                  <c:v>-121.24959626661345</c:v>
                </c:pt>
                <c:pt idx="434">
                  <c:v>-121.35749690434756</c:v>
                </c:pt>
                <c:pt idx="435">
                  <c:v>-121.46407357444889</c:v>
                </c:pt>
                <c:pt idx="436">
                  <c:v>-121.56935837429606</c:v>
                </c:pt>
                <c:pt idx="437">
                  <c:v>-121.67338224801222</c:v>
                </c:pt>
                <c:pt idx="438">
                  <c:v>-121.77617504106041</c:v>
                </c:pt>
                <c:pt idx="439">
                  <c:v>-121.87776555164592</c:v>
                </c:pt>
                <c:pt idx="440">
                  <c:v>-121.97818157914696</c:v>
                </c:pt>
                <c:pt idx="441">
                  <c:v>-122.07744996977794</c:v>
                </c:pt>
                <c:pt idx="442">
                  <c:v>-122.17559665967283</c:v>
                </c:pt>
                <c:pt idx="443">
                  <c:v>-122.27264671556108</c:v>
                </c:pt>
                <c:pt idx="444">
                  <c:v>-122.36862437319644</c:v>
                </c:pt>
                <c:pt idx="445">
                  <c:v>-122.46355307368569</c:v>
                </c:pt>
                <c:pt idx="446">
                  <c:v>-122.55745549785328</c:v>
                </c:pt>
                <c:pt idx="447">
                  <c:v>-122.65035359876856</c:v>
                </c:pt>
                <c:pt idx="448">
                  <c:v>-122.74226863255154</c:v>
                </c:pt>
                <c:pt idx="449">
                  <c:v>-122.83322118756593</c:v>
                </c:pt>
                <c:pt idx="450">
                  <c:v>-122.92323121209947</c:v>
                </c:pt>
                <c:pt idx="451">
                  <c:v>-123.01231804062448</c:v>
                </c:pt>
                <c:pt idx="452">
                  <c:v>-123.10050041872557</c:v>
                </c:pt>
                <c:pt idx="453">
                  <c:v>-123.18779652677458</c:v>
                </c:pt>
                <c:pt idx="454">
                  <c:v>-123.27422400242745</c:v>
                </c:pt>
                <c:pt idx="455">
                  <c:v>-123.35979996201291</c:v>
                </c:pt>
                <c:pt idx="456">
                  <c:v>-123.44454102087803</c:v>
                </c:pt>
                <c:pt idx="457">
                  <c:v>-123.52846331275018</c:v>
                </c:pt>
                <c:pt idx="458">
                  <c:v>-123.61158250817334</c:v>
                </c:pt>
                <c:pt idx="459">
                  <c:v>-123.69391383206997</c:v>
                </c:pt>
                <c:pt idx="460">
                  <c:v>-123.77547208047878</c:v>
                </c:pt>
                <c:pt idx="461">
                  <c:v>-123.85627163651355</c:v>
                </c:pt>
                <c:pt idx="462">
                  <c:v>-123.93632648558705</c:v>
                </c:pt>
                <c:pt idx="463">
                  <c:v>-124.01565022993907</c:v>
                </c:pt>
                <c:pt idx="464">
                  <c:v>-124.09425610250773</c:v>
                </c:pt>
                <c:pt idx="465">
                  <c:v>-124.17215698017822</c:v>
                </c:pt>
                <c:pt idx="466">
                  <c:v>-124.24936539644295</c:v>
                </c:pt>
                <c:pt idx="467">
                  <c:v>-124.32589355350402</c:v>
                </c:pt>
                <c:pt idx="468">
                  <c:v>-124.40175333384681</c:v>
                </c:pt>
                <c:pt idx="469">
                  <c:v>-124.47695631131296</c:v>
                </c:pt>
                <c:pt idx="470">
                  <c:v>-124.55151376169781</c:v>
                </c:pt>
                <c:pt idx="471">
                  <c:v>-124.62543667289708</c:v>
                </c:pt>
                <c:pt idx="472">
                  <c:v>-124.6987357546252</c:v>
                </c:pt>
                <c:pt idx="473">
                  <c:v>-124.77142144772708</c:v>
                </c:pt>
                <c:pt idx="474">
                  <c:v>-124.84350393310359</c:v>
                </c:pt>
                <c:pt idx="475">
                  <c:v>-124.91499314026953</c:v>
                </c:pt>
                <c:pt idx="476">
                  <c:v>-124.98589875556252</c:v>
                </c:pt>
                <c:pt idx="477">
                  <c:v>-125.05623023001928</c:v>
                </c:pt>
                <c:pt idx="478">
                  <c:v>-125.1259967869357</c:v>
                </c:pt>
                <c:pt idx="479">
                  <c:v>-125.19520742912584</c:v>
                </c:pt>
                <c:pt idx="480">
                  <c:v>-125.2638709458937</c:v>
                </c:pt>
                <c:pt idx="481">
                  <c:v>-125.33199591973195</c:v>
                </c:pt>
                <c:pt idx="482">
                  <c:v>-125.39959073275955</c:v>
                </c:pt>
                <c:pt idx="483">
                  <c:v>-125.4666635729113</c:v>
                </c:pt>
                <c:pt idx="484">
                  <c:v>-125.53322243988987</c:v>
                </c:pt>
                <c:pt idx="485">
                  <c:v>-125.59927515089157</c:v>
                </c:pt>
                <c:pt idx="486">
                  <c:v>-125.66482934611628</c:v>
                </c:pt>
                <c:pt idx="487">
                  <c:v>-125.72989249407073</c:v>
                </c:pt>
                <c:pt idx="488">
                  <c:v>-125.79447189667471</c:v>
                </c:pt>
                <c:pt idx="489">
                  <c:v>-125.85857469417891</c:v>
                </c:pt>
                <c:pt idx="490">
                  <c:v>-125.92220786990271</c:v>
                </c:pt>
                <c:pt idx="491">
                  <c:v>-125.98537825479931</c:v>
                </c:pt>
                <c:pt idx="492">
                  <c:v>-126.04809253185647</c:v>
                </c:pt>
                <c:pt idx="493">
                  <c:v>-126.11035724033934</c:v>
                </c:pt>
                <c:pt idx="494">
                  <c:v>-126.17217877988219</c:v>
                </c:pt>
                <c:pt idx="495">
                  <c:v>-126.23356341443571</c:v>
                </c:pt>
                <c:pt idx="496">
                  <c:v>-126.29451727607582</c:v>
                </c:pt>
                <c:pt idx="497">
                  <c:v>-126.35504636867958</c:v>
                </c:pt>
                <c:pt idx="498">
                  <c:v>-126.41515657147409</c:v>
                </c:pt>
                <c:pt idx="499">
                  <c:v>-126.4748536424633</c:v>
                </c:pt>
                <c:pt idx="500">
                  <c:v>-126.53414322173811</c:v>
                </c:pt>
                <c:pt idx="501">
                  <c:v>-126.59303083467373</c:v>
                </c:pt>
                <c:pt idx="502">
                  <c:v>-126.65152189502004</c:v>
                </c:pt>
                <c:pt idx="503">
                  <c:v>-126.7096217078882</c:v>
                </c:pt>
                <c:pt idx="504">
                  <c:v>-126.76733547263797</c:v>
                </c:pt>
                <c:pt idx="505">
                  <c:v>-126.82466828567004</c:v>
                </c:pt>
                <c:pt idx="506">
                  <c:v>-126.88162514312654</c:v>
                </c:pt>
                <c:pt idx="507">
                  <c:v>-126.93821094350383</c:v>
                </c:pt>
                <c:pt idx="508">
                  <c:v>-126.99443049018041</c:v>
                </c:pt>
                <c:pt idx="509">
                  <c:v>-127.0502884938638</c:v>
                </c:pt>
                <c:pt idx="510">
                  <c:v>-127.10578957495926</c:v>
                </c:pt>
                <c:pt idx="511">
                  <c:v>-127.16093826586302</c:v>
                </c:pt>
                <c:pt idx="512">
                  <c:v>-127.21573901318359</c:v>
                </c:pt>
                <c:pt idx="513">
                  <c:v>-127.27019617989308</c:v>
                </c:pt>
                <c:pt idx="514">
                  <c:v>-127.32431404741158</c:v>
                </c:pt>
                <c:pt idx="515">
                  <c:v>-127.37809681762718</c:v>
                </c:pt>
                <c:pt idx="516">
                  <c:v>-127.43154861485374</c:v>
                </c:pt>
                <c:pt idx="517">
                  <c:v>-127.48467348772854</c:v>
                </c:pt>
                <c:pt idx="518">
                  <c:v>-127.5374754110527</c:v>
                </c:pt>
                <c:pt idx="519">
                  <c:v>-127.58995828757568</c:v>
                </c:pt>
                <c:pt idx="520">
                  <c:v>-127.64212594972625</c:v>
                </c:pt>
                <c:pt idx="521">
                  <c:v>-127.69398216129184</c:v>
                </c:pt>
                <c:pt idx="522">
                  <c:v>-127.74553061904805</c:v>
                </c:pt>
                <c:pt idx="523">
                  <c:v>-127.79677495434004</c:v>
                </c:pt>
                <c:pt idx="524">
                  <c:v>-127.84771873461764</c:v>
                </c:pt>
                <c:pt idx="525">
                  <c:v>-127.89836546492555</c:v>
                </c:pt>
                <c:pt idx="526">
                  <c:v>-127.94871858935048</c:v>
                </c:pt>
                <c:pt idx="527">
                  <c:v>-127.99878149242656</c:v>
                </c:pt>
                <c:pt idx="528">
                  <c:v>-128.04855750050046</c:v>
                </c:pt>
                <c:pt idx="529">
                  <c:v>-128.09804988305757</c:v>
                </c:pt>
                <c:pt idx="530">
                  <c:v>-128.14726185401071</c:v>
                </c:pt>
                <c:pt idx="531">
                  <c:v>-128.19619657295246</c:v>
                </c:pt>
                <c:pt idx="532">
                  <c:v>-128.24485714637245</c:v>
                </c:pt>
                <c:pt idx="533">
                  <c:v>-128.29324662884071</c:v>
                </c:pt>
                <c:pt idx="534">
                  <c:v>-128.34136802415827</c:v>
                </c:pt>
                <c:pt idx="535">
                  <c:v>-128.38922428647606</c:v>
                </c:pt>
                <c:pt idx="536">
                  <c:v>-128.43681832138316</c:v>
                </c:pt>
                <c:pt idx="537">
                  <c:v>-128.48415298696531</c:v>
                </c:pt>
                <c:pt idx="538">
                  <c:v>-128.53123109483485</c:v>
                </c:pt>
                <c:pt idx="539">
                  <c:v>-128.57805541113288</c:v>
                </c:pt>
                <c:pt idx="540">
                  <c:v>-128.62462865750456</c:v>
                </c:pt>
                <c:pt idx="541">
                  <c:v>-128.67095351204819</c:v>
                </c:pt>
                <c:pt idx="542">
                  <c:v>-128.71703261023947</c:v>
                </c:pt>
                <c:pt idx="543">
                  <c:v>-128.76286854583117</c:v>
                </c:pt>
                <c:pt idx="544">
                  <c:v>-128.80846387172915</c:v>
                </c:pt>
                <c:pt idx="545">
                  <c:v>-128.85382110084558</c:v>
                </c:pt>
                <c:pt idx="546">
                  <c:v>-128.89894270693006</c:v>
                </c:pt>
                <c:pt idx="547">
                  <c:v>-128.94383112537909</c:v>
                </c:pt>
                <c:pt idx="548">
                  <c:v>-128.98848875402493</c:v>
                </c:pt>
                <c:pt idx="549">
                  <c:v>-129.0329179539041</c:v>
                </c:pt>
                <c:pt idx="550">
                  <c:v>-129.07712105000644</c:v>
                </c:pt>
                <c:pt idx="551">
                  <c:v>-129.1211003320052</c:v>
                </c:pt>
                <c:pt idx="552">
                  <c:v>-129.1648580549687</c:v>
                </c:pt>
                <c:pt idx="553">
                  <c:v>-129.2083964400542</c:v>
                </c:pt>
                <c:pt idx="554">
                  <c:v>-129.25171767518435</c:v>
                </c:pt>
                <c:pt idx="555">
                  <c:v>-129.29482391570707</c:v>
                </c:pt>
                <c:pt idx="556">
                  <c:v>-129.33771728503882</c:v>
                </c:pt>
                <c:pt idx="557">
                  <c:v>-129.38039987529254</c:v>
                </c:pt>
                <c:pt idx="558">
                  <c:v>-129.42287374788967</c:v>
                </c:pt>
                <c:pt idx="559">
                  <c:v>-129.46514093415766</c:v>
                </c:pt>
                <c:pt idx="560">
                  <c:v>-129.50720343591294</c:v>
                </c:pt>
                <c:pt idx="561">
                  <c:v>-129.5490632260298</c:v>
                </c:pt>
                <c:pt idx="562">
                  <c:v>-129.59072224899566</c:v>
                </c:pt>
                <c:pt idx="563">
                  <c:v>-129.63218242145297</c:v>
                </c:pt>
                <c:pt idx="564">
                  <c:v>-129.67344563272843</c:v>
                </c:pt>
                <c:pt idx="565">
                  <c:v>-129.71451374534959</c:v>
                </c:pt>
                <c:pt idx="566">
                  <c:v>-129.75538859554933</c:v>
                </c:pt>
                <c:pt idx="567">
                  <c:v>-129.7960719937584</c:v>
                </c:pt>
                <c:pt idx="568">
                  <c:v>-129.8365657250867</c:v>
                </c:pt>
                <c:pt idx="569">
                  <c:v>-129.87687154979318</c:v>
                </c:pt>
                <c:pt idx="570">
                  <c:v>-129.91699120374517</c:v>
                </c:pt>
                <c:pt idx="571">
                  <c:v>-129.95692639886667</c:v>
                </c:pt>
                <c:pt idx="572">
                  <c:v>-129.99667882357693</c:v>
                </c:pt>
                <c:pt idx="573">
                  <c:v>-130.03625014321869</c:v>
                </c:pt>
                <c:pt idx="574">
                  <c:v>-130.07564200047679</c:v>
                </c:pt>
                <c:pt idx="575">
                  <c:v>-130.11485601578735</c:v>
                </c:pt>
                <c:pt idx="576">
                  <c:v>-130.15389378773779</c:v>
                </c:pt>
                <c:pt idx="577">
                  <c:v>-130.19275689345784</c:v>
                </c:pt>
                <c:pt idx="578">
                  <c:v>-130.23144688900183</c:v>
                </c:pt>
                <c:pt idx="579">
                  <c:v>-130.26996530972258</c:v>
                </c:pt>
                <c:pt idx="580">
                  <c:v>-130.30831367063703</c:v>
                </c:pt>
                <c:pt idx="581">
                  <c:v>-130.34649346678364</c:v>
                </c:pt>
                <c:pt idx="582">
                  <c:v>-130.38450617357233</c:v>
                </c:pt>
                <c:pt idx="583">
                  <c:v>-130.42235324712644</c:v>
                </c:pt>
                <c:pt idx="584">
                  <c:v>-130.46003612461746</c:v>
                </c:pt>
                <c:pt idx="585">
                  <c:v>-130.49755622459256</c:v>
                </c:pt>
                <c:pt idx="586">
                  <c:v>-130.53491494729496</c:v>
                </c:pt>
                <c:pt idx="587">
                  <c:v>-130.57211367497743</c:v>
                </c:pt>
                <c:pt idx="588">
                  <c:v>-130.60915377220931</c:v>
                </c:pt>
                <c:pt idx="589">
                  <c:v>-130.64603658617671</c:v>
                </c:pt>
                <c:pt idx="590">
                  <c:v>-130.68276344697665</c:v>
                </c:pt>
                <c:pt idx="591">
                  <c:v>-130.71933566790483</c:v>
                </c:pt>
                <c:pt idx="592">
                  <c:v>-130.75575454573732</c:v>
                </c:pt>
                <c:pt idx="593">
                  <c:v>-130.7920213610067</c:v>
                </c:pt>
                <c:pt idx="594">
                  <c:v>-130.82813737827195</c:v>
                </c:pt>
                <c:pt idx="595">
                  <c:v>-130.86410384638322</c:v>
                </c:pt>
                <c:pt idx="596">
                  <c:v>-130.89992199874081</c:v>
                </c:pt>
                <c:pt idx="597">
                  <c:v>-130.93559305354916</c:v>
                </c:pt>
                <c:pt idx="598">
                  <c:v>-130.97111821406523</c:v>
                </c:pt>
                <c:pt idx="599">
                  <c:v>-131.00649866884214</c:v>
                </c:pt>
                <c:pt idx="600">
                  <c:v>-131.04173559196789</c:v>
                </c:pt>
                <c:pt idx="601">
                  <c:v>-131.07683014329891</c:v>
                </c:pt>
                <c:pt idx="602">
                  <c:v>-131.11178346868931</c:v>
                </c:pt>
                <c:pt idx="603">
                  <c:v>-131.14659670021533</c:v>
                </c:pt>
                <c:pt idx="604">
                  <c:v>-131.18127095639534</c:v>
                </c:pt>
                <c:pt idx="605">
                  <c:v>-131.21580734240547</c:v>
                </c:pt>
                <c:pt idx="606">
                  <c:v>-131.25020695029093</c:v>
                </c:pt>
                <c:pt idx="607">
                  <c:v>-131.28447085917333</c:v>
                </c:pt>
                <c:pt idx="608">
                  <c:v>-131.31860013545366</c:v>
                </c:pt>
                <c:pt idx="609">
                  <c:v>-131.35259583301158</c:v>
                </c:pt>
                <c:pt idx="610">
                  <c:v>-131.38645899340048</c:v>
                </c:pt>
                <c:pt idx="611">
                  <c:v>-131.42019064603917</c:v>
                </c:pt>
                <c:pt idx="612">
                  <c:v>-131.45379180839961</c:v>
                </c:pt>
                <c:pt idx="613">
                  <c:v>-131.48726348619093</c:v>
                </c:pt>
                <c:pt idx="614">
                  <c:v>-131.52060667354019</c:v>
                </c:pt>
                <c:pt idx="615">
                  <c:v>-131.55382235316949</c:v>
                </c:pt>
                <c:pt idx="616">
                  <c:v>-131.58691149656974</c:v>
                </c:pt>
                <c:pt idx="617">
                  <c:v>-131.6198750641712</c:v>
                </c:pt>
                <c:pt idx="618">
                  <c:v>-131.65271400551075</c:v>
                </c:pt>
                <c:pt idx="619">
                  <c:v>-131.6854292593959</c:v>
                </c:pt>
                <c:pt idx="620">
                  <c:v>-131.71802175406609</c:v>
                </c:pt>
                <c:pt idx="621">
                  <c:v>-131.75049240735035</c:v>
                </c:pt>
                <c:pt idx="622">
                  <c:v>-131.78284212682274</c:v>
                </c:pt>
                <c:pt idx="623">
                  <c:v>-131.81507180995433</c:v>
                </c:pt>
                <c:pt idx="624">
                  <c:v>-131.84718234426271</c:v>
                </c:pt>
                <c:pt idx="625">
                  <c:v>-131.87917460745854</c:v>
                </c:pt>
                <c:pt idx="626">
                  <c:v>-131.91104946758969</c:v>
                </c:pt>
                <c:pt idx="627">
                  <c:v>-131.94280778318233</c:v>
                </c:pt>
                <c:pt idx="628">
                  <c:v>-131.97445040337982</c:v>
                </c:pt>
                <c:pt idx="629">
                  <c:v>-132.00597816807894</c:v>
                </c:pt>
                <c:pt idx="630">
                  <c:v>-132.03739190806354</c:v>
                </c:pt>
                <c:pt idx="631">
                  <c:v>-132.06869244513609</c:v>
                </c:pt>
                <c:pt idx="632">
                  <c:v>-132.09988059224651</c:v>
                </c:pt>
                <c:pt idx="633">
                  <c:v>-132.13095715361897</c:v>
                </c:pt>
                <c:pt idx="634">
                  <c:v>-132.16192292487617</c:v>
                </c:pt>
                <c:pt idx="635">
                  <c:v>-132.19277869316181</c:v>
                </c:pt>
                <c:pt idx="636">
                  <c:v>-132.22352523726039</c:v>
                </c:pt>
                <c:pt idx="637">
                  <c:v>-132.25416332771533</c:v>
                </c:pt>
                <c:pt idx="638">
                  <c:v>-132.28469372694479</c:v>
                </c:pt>
                <c:pt idx="639">
                  <c:v>-132.31511718935545</c:v>
                </c:pt>
                <c:pt idx="640">
                  <c:v>-132.34543446145443</c:v>
                </c:pt>
                <c:pt idx="641">
                  <c:v>-132.37564628195921</c:v>
                </c:pt>
                <c:pt idx="642">
                  <c:v>-132.40575338190553</c:v>
                </c:pt>
                <c:pt idx="643">
                  <c:v>-132.43575648475371</c:v>
                </c:pt>
                <c:pt idx="644">
                  <c:v>-132.46565630649272</c:v>
                </c:pt>
                <c:pt idx="645">
                  <c:v>-132.49545355574293</c:v>
                </c:pt>
                <c:pt idx="646">
                  <c:v>-132.52514893385677</c:v>
                </c:pt>
                <c:pt idx="647">
                  <c:v>-132.55474313501773</c:v>
                </c:pt>
                <c:pt idx="648">
                  <c:v>-132.58423684633783</c:v>
                </c:pt>
                <c:pt idx="649">
                  <c:v>-132.61363074795335</c:v>
                </c:pt>
                <c:pt idx="650">
                  <c:v>-132.64292551311883</c:v>
                </c:pt>
                <c:pt idx="651">
                  <c:v>-132.67212180829966</c:v>
                </c:pt>
                <c:pt idx="652">
                  <c:v>-132.70122029326316</c:v>
                </c:pt>
                <c:pt idx="653">
                  <c:v>-132.73022162116783</c:v>
                </c:pt>
                <c:pt idx="654">
                  <c:v>-132.75912643865144</c:v>
                </c:pt>
                <c:pt idx="655">
                  <c:v>-132.78793538591759</c:v>
                </c:pt>
                <c:pt idx="656">
                  <c:v>-132.81664909682067</c:v>
                </c:pt>
                <c:pt idx="657">
                  <c:v>-132.84526819894967</c:v>
                </c:pt>
                <c:pt idx="658">
                  <c:v>-132.87379331371028</c:v>
                </c:pt>
                <c:pt idx="659">
                  <c:v>-132.90222505640617</c:v>
                </c:pt>
                <c:pt idx="660">
                  <c:v>-132.93056403631832</c:v>
                </c:pt>
                <c:pt idx="661">
                  <c:v>-132.95881085678346</c:v>
                </c:pt>
                <c:pt idx="662">
                  <c:v>-132.98696611527129</c:v>
                </c:pt>
                <c:pt idx="663">
                  <c:v>-133.01503040346003</c:v>
                </c:pt>
                <c:pt idx="664">
                  <c:v>-133.04300430731132</c:v>
                </c:pt>
                <c:pt idx="665">
                  <c:v>-133.07088840714343</c:v>
                </c:pt>
                <c:pt idx="666">
                  <c:v>-133.09868327770354</c:v>
                </c:pt>
                <c:pt idx="667">
                  <c:v>-133.12638948823889</c:v>
                </c:pt>
                <c:pt idx="668">
                  <c:v>-133.15400760256659</c:v>
                </c:pt>
                <c:pt idx="669">
                  <c:v>-133.18153817914265</c:v>
                </c:pt>
                <c:pt idx="670">
                  <c:v>-133.2089817711296</c:v>
                </c:pt>
                <c:pt idx="671">
                  <c:v>-133.23633892646322</c:v>
                </c:pt>
                <c:pt idx="672">
                  <c:v>-133.2636101879182</c:v>
                </c:pt>
                <c:pt idx="673">
                  <c:v>-133.2907960931727</c:v>
                </c:pt>
                <c:pt idx="674">
                  <c:v>-133.31789717487203</c:v>
                </c:pt>
                <c:pt idx="675">
                  <c:v>-133.3449139606912</c:v>
                </c:pt>
                <c:pt idx="676">
                  <c:v>-133.37184697339663</c:v>
                </c:pt>
                <c:pt idx="677">
                  <c:v>-133.39869673090681</c:v>
                </c:pt>
                <c:pt idx="678">
                  <c:v>-133.42546374635208</c:v>
                </c:pt>
                <c:pt idx="679">
                  <c:v>-133.45214852813336</c:v>
                </c:pt>
                <c:pt idx="680">
                  <c:v>-133.4787515799803</c:v>
                </c:pt>
                <c:pt idx="681">
                  <c:v>-133.50527340100817</c:v>
                </c:pt>
                <c:pt idx="682">
                  <c:v>-133.53171448577407</c:v>
                </c:pt>
                <c:pt idx="683">
                  <c:v>-133.55807532433232</c:v>
                </c:pt>
                <c:pt idx="684">
                  <c:v>-133.58435640228896</c:v>
                </c:pt>
                <c:pt idx="685">
                  <c:v>-133.61055820085531</c:v>
                </c:pt>
                <c:pt idx="686">
                  <c:v>-133.63668119690098</c:v>
                </c:pt>
                <c:pt idx="687">
                  <c:v>-133.66272586300587</c:v>
                </c:pt>
                <c:pt idx="688">
                  <c:v>-133.68869266751148</c:v>
                </c:pt>
                <c:pt idx="689">
                  <c:v>-133.71458207457147</c:v>
                </c:pt>
                <c:pt idx="690">
                  <c:v>-133.74039454420137</c:v>
                </c:pt>
                <c:pt idx="691">
                  <c:v>-133.76613053232768</c:v>
                </c:pt>
                <c:pt idx="692">
                  <c:v>-133.79179049083621</c:v>
                </c:pt>
                <c:pt idx="693">
                  <c:v>-133.81737486761966</c:v>
                </c:pt>
                <c:pt idx="694">
                  <c:v>-133.84288410662452</c:v>
                </c:pt>
                <c:pt idx="695">
                  <c:v>-133.86831864789727</c:v>
                </c:pt>
                <c:pt idx="696">
                  <c:v>-133.89367892762999</c:v>
                </c:pt>
                <c:pt idx="697">
                  <c:v>-133.91896537820517</c:v>
                </c:pt>
                <c:pt idx="698">
                  <c:v>-133.94417842824006</c:v>
                </c:pt>
                <c:pt idx="699">
                  <c:v>-133.9693185026301</c:v>
                </c:pt>
                <c:pt idx="700">
                  <c:v>-133.99438602259204</c:v>
                </c:pt>
                <c:pt idx="701">
                  <c:v>-134.01938140570618</c:v>
                </c:pt>
                <c:pt idx="702">
                  <c:v>-134.04430506595816</c:v>
                </c:pt>
                <c:pt idx="703">
                  <c:v>-134.06915741378009</c:v>
                </c:pt>
                <c:pt idx="704">
                  <c:v>-134.09393885609106</c:v>
                </c:pt>
                <c:pt idx="705">
                  <c:v>-134.11864979633719</c:v>
                </c:pt>
                <c:pt idx="706">
                  <c:v>-134.14329063453101</c:v>
                </c:pt>
                <c:pt idx="707">
                  <c:v>-134.16786176729033</c:v>
                </c:pt>
                <c:pt idx="708">
                  <c:v>-134.19236358787646</c:v>
                </c:pt>
                <c:pt idx="709">
                  <c:v>-134.21679648623208</c:v>
                </c:pt>
                <c:pt idx="710">
                  <c:v>-134.24116084901846</c:v>
                </c:pt>
                <c:pt idx="711">
                  <c:v>-134.26545705965208</c:v>
                </c:pt>
                <c:pt idx="712">
                  <c:v>-134.28968549834096</c:v>
                </c:pt>
                <c:pt idx="713">
                  <c:v>-134.31384654212033</c:v>
                </c:pt>
                <c:pt idx="714">
                  <c:v>-134.33794056488773</c:v>
                </c:pt>
                <c:pt idx="715">
                  <c:v>-134.3619679374379</c:v>
                </c:pt>
                <c:pt idx="716">
                  <c:v>-134.38592902749684</c:v>
                </c:pt>
                <c:pt idx="717">
                  <c:v>-134.40982419975569</c:v>
                </c:pt>
                <c:pt idx="718">
                  <c:v>-134.43365381590405</c:v>
                </c:pt>
                <c:pt idx="719">
                  <c:v>-134.45741823466278</c:v>
                </c:pt>
                <c:pt idx="720">
                  <c:v>-134.48111781181638</c:v>
                </c:pt>
                <c:pt idx="721">
                  <c:v>-134.50475290024494</c:v>
                </c:pt>
                <c:pt idx="722">
                  <c:v>-134.52832384995577</c:v>
                </c:pt>
                <c:pt idx="723">
                  <c:v>-134.55183100811448</c:v>
                </c:pt>
                <c:pt idx="724">
                  <c:v>-134.57527471907548</c:v>
                </c:pt>
                <c:pt idx="725">
                  <c:v>-134.5986553244125</c:v>
                </c:pt>
                <c:pt idx="726">
                  <c:v>-134.62197316294834</c:v>
                </c:pt>
                <c:pt idx="727">
                  <c:v>-134.64522857078418</c:v>
                </c:pt>
                <c:pt idx="728">
                  <c:v>-134.66842188132895</c:v>
                </c:pt>
                <c:pt idx="729">
                  <c:v>-134.69155342532781</c:v>
                </c:pt>
                <c:pt idx="730">
                  <c:v>-134.71462353089044</c:v>
                </c:pt>
                <c:pt idx="731">
                  <c:v>-134.7376325235191</c:v>
                </c:pt>
                <c:pt idx="732">
                  <c:v>-134.76058072613603</c:v>
                </c:pt>
                <c:pt idx="733">
                  <c:v>-134.78346845911079</c:v>
                </c:pt>
                <c:pt idx="734">
                  <c:v>-134.80629604028695</c:v>
                </c:pt>
                <c:pt idx="735">
                  <c:v>-134.82906378500877</c:v>
                </c:pt>
                <c:pt idx="736">
                  <c:v>-134.85177200614703</c:v>
                </c:pt>
                <c:pt idx="737">
                  <c:v>-134.8744210141252</c:v>
                </c:pt>
                <c:pt idx="738">
                  <c:v>-134.89701111694458</c:v>
                </c:pt>
                <c:pt idx="739">
                  <c:v>-134.91954262020968</c:v>
                </c:pt>
                <c:pt idx="740">
                  <c:v>-134.9420158271528</c:v>
                </c:pt>
                <c:pt idx="741">
                  <c:v>-134.96443103865872</c:v>
                </c:pt>
                <c:pt idx="742">
                  <c:v>-134.98678855328873</c:v>
                </c:pt>
                <c:pt idx="743">
                  <c:v>-135.00908866730455</c:v>
                </c:pt>
                <c:pt idx="744">
                  <c:v>-135.0313316746919</c:v>
                </c:pt>
                <c:pt idx="745">
                  <c:v>-135.05351786718373</c:v>
                </c:pt>
                <c:pt idx="746">
                  <c:v>-135.07564753428312</c:v>
                </c:pt>
                <c:pt idx="747">
                  <c:v>-135.09772096328606</c:v>
                </c:pt>
                <c:pt idx="748">
                  <c:v>-135.11973843930377</c:v>
                </c:pt>
                <c:pt idx="749">
                  <c:v>-135.14170024528482</c:v>
                </c:pt>
                <c:pt idx="750">
                  <c:v>-135.1636066620369</c:v>
                </c:pt>
                <c:pt idx="751">
                  <c:v>-135.18545796824833</c:v>
                </c:pt>
                <c:pt idx="752">
                  <c:v>-135.20725444050953</c:v>
                </c:pt>
                <c:pt idx="753">
                  <c:v>-135.22899635333383</c:v>
                </c:pt>
                <c:pt idx="754">
                  <c:v>-135.25068397917823</c:v>
                </c:pt>
                <c:pt idx="755">
                  <c:v>-135.27231758846398</c:v>
                </c:pt>
                <c:pt idx="756">
                  <c:v>-135.29389744959678</c:v>
                </c:pt>
                <c:pt idx="757">
                  <c:v>-135.3154238289867</c:v>
                </c:pt>
                <c:pt idx="758">
                  <c:v>-135.33689699106796</c:v>
                </c:pt>
                <c:pt idx="759">
                  <c:v>-135.35831719831845</c:v>
                </c:pt>
                <c:pt idx="760">
                  <c:v>-135.37968471127897</c:v>
                </c:pt>
                <c:pt idx="761">
                  <c:v>-135.40099978857216</c:v>
                </c:pt>
                <c:pt idx="762">
                  <c:v>-135.42226268692141</c:v>
                </c:pt>
                <c:pt idx="763">
                  <c:v>-135.44347366116929</c:v>
                </c:pt>
                <c:pt idx="764">
                  <c:v>-135.46463296429596</c:v>
                </c:pt>
                <c:pt idx="765">
                  <c:v>-135.48574084743728</c:v>
                </c:pt>
                <c:pt idx="766">
                  <c:v>-135.50679755990259</c:v>
                </c:pt>
                <c:pt idx="767">
                  <c:v>-135.52780334919257</c:v>
                </c:pt>
                <c:pt idx="768">
                  <c:v>-135.54875846101643</c:v>
                </c:pt>
                <c:pt idx="769">
                  <c:v>-135.56966313930943</c:v>
                </c:pt>
                <c:pt idx="770">
                  <c:v>-135.59051762624972</c:v>
                </c:pt>
                <c:pt idx="771">
                  <c:v>-135.61132216227529</c:v>
                </c:pt>
                <c:pt idx="772">
                  <c:v>-135.63207698610049</c:v>
                </c:pt>
                <c:pt idx="773">
                  <c:v>-135.65278233473259</c:v>
                </c:pt>
                <c:pt idx="774">
                  <c:v>-135.67343844348795</c:v>
                </c:pt>
                <c:pt idx="775">
                  <c:v>-135.69404554600806</c:v>
                </c:pt>
                <c:pt idx="776">
                  <c:v>-135.71460387427544</c:v>
                </c:pt>
                <c:pt idx="777">
                  <c:v>-135.73511365862922</c:v>
                </c:pt>
                <c:pt idx="778">
                  <c:v>-135.75557512778082</c:v>
                </c:pt>
                <c:pt idx="779">
                  <c:v>-135.77598850882896</c:v>
                </c:pt>
                <c:pt idx="780">
                  <c:v>-135.79635402727507</c:v>
                </c:pt>
                <c:pt idx="781">
                  <c:v>-135.81667190703803</c:v>
                </c:pt>
                <c:pt idx="782">
                  <c:v>-135.83694237046907</c:v>
                </c:pt>
                <c:pt idx="783">
                  <c:v>-135.85716563836633</c:v>
                </c:pt>
                <c:pt idx="784">
                  <c:v>-135.8773419299892</c:v>
                </c:pt>
                <c:pt idx="785">
                  <c:v>-135.8974714630728</c:v>
                </c:pt>
                <c:pt idx="786">
                  <c:v>-135.91755445384189</c:v>
                </c:pt>
                <c:pt idx="787">
                  <c:v>-135.93759111702479</c:v>
                </c:pt>
                <c:pt idx="788">
                  <c:v>-135.95758166586734</c:v>
                </c:pt>
                <c:pt idx="789">
                  <c:v>-135.9775263121463</c:v>
                </c:pt>
                <c:pt idx="790">
                  <c:v>-135.99742526618303</c:v>
                </c:pt>
                <c:pt idx="791">
                  <c:v>-136.01727873685655</c:v>
                </c:pt>
                <c:pt idx="792">
                  <c:v>-136.03708693161701</c:v>
                </c:pt>
                <c:pt idx="793">
                  <c:v>-136.05685005649832</c:v>
                </c:pt>
                <c:pt idx="794">
                  <c:v>-136.07656831613136</c:v>
                </c:pt>
                <c:pt idx="795">
                  <c:v>-136.09624191375642</c:v>
                </c:pt>
                <c:pt idx="796">
                  <c:v>-136.11587105123596</c:v>
                </c:pt>
                <c:pt idx="797">
                  <c:v>-136.13545592906698</c:v>
                </c:pt>
                <c:pt idx="798">
                  <c:v>-136.15499674639321</c:v>
                </c:pt>
                <c:pt idx="799">
                  <c:v>-136.17449370101741</c:v>
                </c:pt>
                <c:pt idx="800">
                  <c:v>-136.19394698941329</c:v>
                </c:pt>
                <c:pt idx="801">
                  <c:v>-136.21335680673747</c:v>
                </c:pt>
                <c:pt idx="802">
                  <c:v>-136.23272334684106</c:v>
                </c:pt>
                <c:pt idx="803">
                  <c:v>-136.25204680228146</c:v>
                </c:pt>
                <c:pt idx="804">
                  <c:v>-136.27132736433379</c:v>
                </c:pt>
                <c:pt idx="805">
                  <c:v>-136.2905652230022</c:v>
                </c:pt>
                <c:pt idx="806">
                  <c:v>-136.30976056703122</c:v>
                </c:pt>
                <c:pt idx="807">
                  <c:v>-136.32891358391666</c:v>
                </c:pt>
                <c:pt idx="808">
                  <c:v>-136.34802445991681</c:v>
                </c:pt>
                <c:pt idx="809">
                  <c:v>-136.36709338006327</c:v>
                </c:pt>
                <c:pt idx="810">
                  <c:v>-136.3861205281716</c:v>
                </c:pt>
                <c:pt idx="811">
                  <c:v>-136.40510608685196</c:v>
                </c:pt>
                <c:pt idx="812">
                  <c:v>-136.42405023751979</c:v>
                </c:pt>
                <c:pt idx="813">
                  <c:v>-136.44295316040606</c:v>
                </c:pt>
                <c:pt idx="814">
                  <c:v>-136.46181503456754</c:v>
                </c:pt>
                <c:pt idx="815">
                  <c:v>-136.48063603789709</c:v>
                </c:pt>
                <c:pt idx="816">
                  <c:v>-136.49941634713366</c:v>
                </c:pt>
                <c:pt idx="817">
                  <c:v>-136.51815613787218</c:v>
                </c:pt>
                <c:pt idx="818">
                  <c:v>-136.53685558457366</c:v>
                </c:pt>
                <c:pt idx="819">
                  <c:v>-136.55551486057459</c:v>
                </c:pt>
                <c:pt idx="820">
                  <c:v>-136.57413413809684</c:v>
                </c:pt>
                <c:pt idx="821">
                  <c:v>-136.59271358825706</c:v>
                </c:pt>
                <c:pt idx="822">
                  <c:v>-136.61125338107624</c:v>
                </c:pt>
                <c:pt idx="823">
                  <c:v>-136.62975368548894</c:v>
                </c:pt>
                <c:pt idx="824">
                  <c:v>-136.64821466935251</c:v>
                </c:pt>
                <c:pt idx="825">
                  <c:v>-136.66663649945633</c:v>
                </c:pt>
                <c:pt idx="826">
                  <c:v>-136.68501934153079</c:v>
                </c:pt>
                <c:pt idx="827">
                  <c:v>-136.70336336025628</c:v>
                </c:pt>
                <c:pt idx="828">
                  <c:v>-136.72166871927192</c:v>
                </c:pt>
                <c:pt idx="829">
                  <c:v>-136.73993558118445</c:v>
                </c:pt>
                <c:pt idx="830">
                  <c:v>-136.75816410757685</c:v>
                </c:pt>
                <c:pt idx="831">
                  <c:v>-136.77635445901694</c:v>
                </c:pt>
                <c:pt idx="832">
                  <c:v>-136.79450679506584</c:v>
                </c:pt>
                <c:pt idx="833">
                  <c:v>-136.81262127428633</c:v>
                </c:pt>
                <c:pt idx="834">
                  <c:v>-136.83069805425123</c:v>
                </c:pt>
                <c:pt idx="835">
                  <c:v>-136.84873729155157</c:v>
                </c:pt>
                <c:pt idx="836">
                  <c:v>-136.86673914180483</c:v>
                </c:pt>
                <c:pt idx="837">
                  <c:v>-136.88470375966284</c:v>
                </c:pt>
                <c:pt idx="838">
                  <c:v>-136.90263129881984</c:v>
                </c:pt>
                <c:pt idx="839">
                  <c:v>-136.92052191202043</c:v>
                </c:pt>
                <c:pt idx="840">
                  <c:v>-136.93837575106727</c:v>
                </c:pt>
                <c:pt idx="841">
                  <c:v>-136.95619296682878</c:v>
                </c:pt>
                <c:pt idx="842">
                  <c:v>-136.97397370924699</c:v>
                </c:pt>
                <c:pt idx="843">
                  <c:v>-136.99171812734485</c:v>
                </c:pt>
                <c:pt idx="844">
                  <c:v>-137.00942636923395</c:v>
                </c:pt>
                <c:pt idx="845">
                  <c:v>-137.02709858212177</c:v>
                </c:pt>
                <c:pt idx="846">
                  <c:v>-137.04473491231917</c:v>
                </c:pt>
                <c:pt idx="847">
                  <c:v>-137.06233550524752</c:v>
                </c:pt>
                <c:pt idx="848">
                  <c:v>-137.07990050544595</c:v>
                </c:pt>
                <c:pt idx="849">
                  <c:v>-137.09743005657853</c:v>
                </c:pt>
                <c:pt idx="850">
                  <c:v>-137.11492430144122</c:v>
                </c:pt>
                <c:pt idx="851">
                  <c:v>-137.13238338196894</c:v>
                </c:pt>
                <c:pt idx="852">
                  <c:v>-137.14980743924238</c:v>
                </c:pt>
                <c:pt idx="853">
                  <c:v>-137.16719661349495</c:v>
                </c:pt>
                <c:pt idx="854">
                  <c:v>-137.1845510441195</c:v>
                </c:pt>
                <c:pt idx="855">
                  <c:v>-137.20187086967496</c:v>
                </c:pt>
                <c:pt idx="856">
                  <c:v>-137.21915622789311</c:v>
                </c:pt>
                <c:pt idx="857">
                  <c:v>-137.23640725568509</c:v>
                </c:pt>
                <c:pt idx="858">
                  <c:v>-137.25362408914782</c:v>
                </c:pt>
                <c:pt idx="859">
                  <c:v>-137.27080686357056</c:v>
                </c:pt>
                <c:pt idx="860">
                  <c:v>-137.28795571344131</c:v>
                </c:pt>
                <c:pt idx="861">
                  <c:v>-137.30507077245295</c:v>
                </c:pt>
                <c:pt idx="862">
                  <c:v>-137.32215217350975</c:v>
                </c:pt>
                <c:pt idx="863">
                  <c:v>-137.33920004873329</c:v>
                </c:pt>
                <c:pt idx="864">
                  <c:v>-137.35621452946884</c:v>
                </c:pt>
                <c:pt idx="865">
                  <c:v>-137.3731957462912</c:v>
                </c:pt>
                <c:pt idx="866">
                  <c:v>-137.3901438290109</c:v>
                </c:pt>
                <c:pt idx="867">
                  <c:v>-137.40705890668011</c:v>
                </c:pt>
                <c:pt idx="868">
                  <c:v>-137.42394110759841</c:v>
                </c:pt>
                <c:pt idx="869">
                  <c:v>-137.4407905593188</c:v>
                </c:pt>
                <c:pt idx="870">
                  <c:v>-137.45760738865343</c:v>
                </c:pt>
                <c:pt idx="871">
                  <c:v>-137.47439172167924</c:v>
                </c:pt>
                <c:pt idx="872">
                  <c:v>-137.49114368374373</c:v>
                </c:pt>
                <c:pt idx="873">
                  <c:v>-137.50786339947055</c:v>
                </c:pt>
                <c:pt idx="874">
                  <c:v>-137.52455099276506</c:v>
                </c:pt>
                <c:pt idx="875">
                  <c:v>-137.54120658681981</c:v>
                </c:pt>
                <c:pt idx="876">
                  <c:v>-137.55783030412005</c:v>
                </c:pt>
                <c:pt idx="877">
                  <c:v>-137.57442226644912</c:v>
                </c:pt>
                <c:pt idx="878">
                  <c:v>-137.59098259489372</c:v>
                </c:pt>
                <c:pt idx="879">
                  <c:v>-137.60751140984937</c:v>
                </c:pt>
                <c:pt idx="880">
                  <c:v>-137.62400883102552</c:v>
                </c:pt>
                <c:pt idx="881">
                  <c:v>-137.64047497745082</c:v>
                </c:pt>
                <c:pt idx="882">
                  <c:v>-137.6569099674783</c:v>
                </c:pt>
                <c:pt idx="883">
                  <c:v>-137.67331391879037</c:v>
                </c:pt>
                <c:pt idx="884">
                  <c:v>-137.68968694840396</c:v>
                </c:pt>
                <c:pt idx="885">
                  <c:v>-137.70602917267553</c:v>
                </c:pt>
                <c:pt idx="886">
                  <c:v>-137.72234070730602</c:v>
                </c:pt>
                <c:pt idx="887">
                  <c:v>-137.73862166734568</c:v>
                </c:pt>
                <c:pt idx="888">
                  <c:v>-137.75487216719915</c:v>
                </c:pt>
                <c:pt idx="889">
                  <c:v>-137.77109232062998</c:v>
                </c:pt>
                <c:pt idx="890">
                  <c:v>-137.78728224076568</c:v>
                </c:pt>
                <c:pt idx="891">
                  <c:v>-137.80344204010237</c:v>
                </c:pt>
                <c:pt idx="892">
                  <c:v>-137.81957183050935</c:v>
                </c:pt>
                <c:pt idx="893">
                  <c:v>-137.83567172323396</c:v>
                </c:pt>
                <c:pt idx="894">
                  <c:v>-137.85174182890597</c:v>
                </c:pt>
                <c:pt idx="895">
                  <c:v>-137.86778225754233</c:v>
                </c:pt>
                <c:pt idx="896">
                  <c:v>-137.88379311855152</c:v>
                </c:pt>
                <c:pt idx="897">
                  <c:v>-137.89977452073816</c:v>
                </c:pt>
                <c:pt idx="898">
                  <c:v>-137.91572657230742</c:v>
                </c:pt>
                <c:pt idx="899">
                  <c:v>-137.93164938086932</c:v>
                </c:pt>
                <c:pt idx="900">
                  <c:v>-137.94754305344321</c:v>
                </c:pt>
                <c:pt idx="901">
                  <c:v>-137.96340769646196</c:v>
                </c:pt>
                <c:pt idx="902">
                  <c:v>-137.97924341577641</c:v>
                </c:pt>
                <c:pt idx="903">
                  <c:v>-137.99505031665944</c:v>
                </c:pt>
                <c:pt idx="904">
                  <c:v>-138.01082850381027</c:v>
                </c:pt>
                <c:pt idx="905">
                  <c:v>-138.02657808135856</c:v>
                </c:pt>
                <c:pt idx="906">
                  <c:v>-138.04229915286854</c:v>
                </c:pt>
                <c:pt idx="907">
                  <c:v>-138.05799182134317</c:v>
                </c:pt>
                <c:pt idx="908">
                  <c:v>-138.0736561892281</c:v>
                </c:pt>
                <c:pt idx="909">
                  <c:v>-138.08929235841572</c:v>
                </c:pt>
                <c:pt idx="910">
                  <c:v>-138.10490043024916</c:v>
                </c:pt>
                <c:pt idx="911">
                  <c:v>-138.12048050552613</c:v>
                </c:pt>
                <c:pt idx="912">
                  <c:v>-138.13603268450305</c:v>
                </c:pt>
                <c:pt idx="913">
                  <c:v>-138.15155706689859</c:v>
                </c:pt>
                <c:pt idx="914">
                  <c:v>-138.16705375189781</c:v>
                </c:pt>
                <c:pt idx="915">
                  <c:v>-138.18252283815579</c:v>
                </c:pt>
                <c:pt idx="916">
                  <c:v>-138.19796442380149</c:v>
                </c:pt>
                <c:pt idx="917">
                  <c:v>-138.21337860644144</c:v>
                </c:pt>
                <c:pt idx="918">
                  <c:v>-138.22876548316336</c:v>
                </c:pt>
                <c:pt idx="919">
                  <c:v>-138.24412515054001</c:v>
                </c:pt>
                <c:pt idx="920">
                  <c:v>-138.25945770463272</c:v>
                </c:pt>
                <c:pt idx="921">
                  <c:v>-138.27476324099496</c:v>
                </c:pt>
                <c:pt idx="922">
                  <c:v>-138.29004185467602</c:v>
                </c:pt>
                <c:pt idx="923">
                  <c:v>-138.30529364022442</c:v>
                </c:pt>
                <c:pt idx="924">
                  <c:v>-138.32051869169155</c:v>
                </c:pt>
                <c:pt idx="925">
                  <c:v>-138.33571710263507</c:v>
                </c:pt>
                <c:pt idx="926">
                  <c:v>-138.35088896612237</c:v>
                </c:pt>
                <c:pt idx="927">
                  <c:v>-138.36603437473406</c:v>
                </c:pt>
                <c:pt idx="928">
                  <c:v>-138.38115342056719</c:v>
                </c:pt>
                <c:pt idx="929">
                  <c:v>-138.3962461952388</c:v>
                </c:pt>
                <c:pt idx="930">
                  <c:v>-138.41131278988919</c:v>
                </c:pt>
                <c:pt idx="931">
                  <c:v>-138.42635329518515</c:v>
                </c:pt>
                <c:pt idx="932">
                  <c:v>-138.44136780132328</c:v>
                </c:pt>
                <c:pt idx="933">
                  <c:v>-138.45635639803334</c:v>
                </c:pt>
                <c:pt idx="934">
                  <c:v>-138.4713191745812</c:v>
                </c:pt>
                <c:pt idx="935">
                  <c:v>-138.48625621977234</c:v>
                </c:pt>
                <c:pt idx="936">
                  <c:v>-138.50116762195486</c:v>
                </c:pt>
                <c:pt idx="937">
                  <c:v>-138.51605346902255</c:v>
                </c:pt>
                <c:pt idx="938">
                  <c:v>-138.53091384841818</c:v>
                </c:pt>
                <c:pt idx="939">
                  <c:v>-138.54574884713639</c:v>
                </c:pt>
                <c:pt idx="940">
                  <c:v>-138.56055855172687</c:v>
                </c:pt>
                <c:pt idx="941">
                  <c:v>-138.57534304829736</c:v>
                </c:pt>
                <c:pt idx="942">
                  <c:v>-138.59010242251662</c:v>
                </c:pt>
                <c:pt idx="943">
                  <c:v>-138.60483675961746</c:v>
                </c:pt>
                <c:pt idx="944">
                  <c:v>-138.61954614439969</c:v>
                </c:pt>
                <c:pt idx="945">
                  <c:v>-138.63423066123298</c:v>
                </c:pt>
                <c:pt idx="946">
                  <c:v>-138.64889039405983</c:v>
                </c:pt>
                <c:pt idx="947">
                  <c:v>-138.66352542639845</c:v>
                </c:pt>
                <c:pt idx="948">
                  <c:v>-138.67813584134558</c:v>
                </c:pt>
                <c:pt idx="949">
                  <c:v>-138.69272172157929</c:v>
                </c:pt>
                <c:pt idx="950">
                  <c:v>-138.70728314936196</c:v>
                </c:pt>
                <c:pt idx="951">
                  <c:v>-138.72182020654279</c:v>
                </c:pt>
                <c:pt idx="952">
                  <c:v>-138.73633297456081</c:v>
                </c:pt>
                <c:pt idx="953">
                  <c:v>-138.75082153444745</c:v>
                </c:pt>
                <c:pt idx="954">
                  <c:v>-138.76528596682937</c:v>
                </c:pt>
                <c:pt idx="955">
                  <c:v>-138.77972635193106</c:v>
                </c:pt>
                <c:pt idx="956">
                  <c:v>-138.7941427695776</c:v>
                </c:pt>
                <c:pt idx="957">
                  <c:v>-138.80853529919722</c:v>
                </c:pt>
                <c:pt idx="958">
                  <c:v>-138.82290401982397</c:v>
                </c:pt>
                <c:pt idx="959">
                  <c:v>-138.83724901010029</c:v>
                </c:pt>
                <c:pt idx="960">
                  <c:v>-138.85157034827972</c:v>
                </c:pt>
                <c:pt idx="961">
                  <c:v>-138.86586811222929</c:v>
                </c:pt>
                <c:pt idx="962">
                  <c:v>-138.88014237943207</c:v>
                </c:pt>
                <c:pt idx="963">
                  <c:v>-138.89439322698991</c:v>
                </c:pt>
                <c:pt idx="964">
                  <c:v>-138.90862073162566</c:v>
                </c:pt>
                <c:pt idx="965">
                  <c:v>-138.92282496968579</c:v>
                </c:pt>
                <c:pt idx="966">
                  <c:v>-138.93700601714289</c:v>
                </c:pt>
                <c:pt idx="967">
                  <c:v>-138.95116394959794</c:v>
                </c:pt>
                <c:pt idx="968">
                  <c:v>-138.96529884228292</c:v>
                </c:pt>
                <c:pt idx="969">
                  <c:v>-138.97941077006308</c:v>
                </c:pt>
                <c:pt idx="970">
                  <c:v>-138.99349980743941</c:v>
                </c:pt>
                <c:pt idx="971">
                  <c:v>-139.00756602855091</c:v>
                </c:pt>
                <c:pt idx="972">
                  <c:v>-139.02160950717695</c:v>
                </c:pt>
                <c:pt idx="973">
                  <c:v>-139.03563031673966</c:v>
                </c:pt>
                <c:pt idx="974">
                  <c:v>-139.04962853030617</c:v>
                </c:pt>
                <c:pt idx="975">
                  <c:v>-139.06360422059095</c:v>
                </c:pt>
                <c:pt idx="976">
                  <c:v>-139.07755745995797</c:v>
                </c:pt>
                <c:pt idx="977">
                  <c:v>-139.09148832042305</c:v>
                </c:pt>
                <c:pt idx="978">
                  <c:v>-139.10539687365608</c:v>
                </c:pt>
                <c:pt idx="979">
                  <c:v>-139.11928319098317</c:v>
                </c:pt>
                <c:pt idx="980">
                  <c:v>-139.13314734338891</c:v>
                </c:pt>
                <c:pt idx="981">
                  <c:v>-139.14698940151851</c:v>
                </c:pt>
                <c:pt idx="982">
                  <c:v>-139.16080943567997</c:v>
                </c:pt>
                <c:pt idx="983">
                  <c:v>-139.17460751584622</c:v>
                </c:pt>
                <c:pt idx="984">
                  <c:v>-139.18838371165725</c:v>
                </c:pt>
                <c:pt idx="985">
                  <c:v>-139.20213809242227</c:v>
                </c:pt>
                <c:pt idx="986">
                  <c:v>-139.21587072712168</c:v>
                </c:pt>
                <c:pt idx="987">
                  <c:v>-139.22958168440923</c:v>
                </c:pt>
                <c:pt idx="988">
                  <c:v>-139.24327103261408</c:v>
                </c:pt>
                <c:pt idx="989">
                  <c:v>-139.25693883974284</c:v>
                </c:pt>
                <c:pt idx="990">
                  <c:v>-139.27058517348158</c:v>
                </c:pt>
                <c:pt idx="991">
                  <c:v>-139.28421010119783</c:v>
                </c:pt>
                <c:pt idx="992">
                  <c:v>-139.29781368994259</c:v>
                </c:pt>
                <c:pt idx="993">
                  <c:v>-139.31139600645233</c:v>
                </c:pt>
                <c:pt idx="994">
                  <c:v>-139.32495711715092</c:v>
                </c:pt>
                <c:pt idx="995">
                  <c:v>-139.33849708815166</c:v>
                </c:pt>
                <c:pt idx="996">
                  <c:v>-139.35201598525902</c:v>
                </c:pt>
                <c:pt idx="997">
                  <c:v>-139.36551387397083</c:v>
                </c:pt>
                <c:pt idx="998">
                  <c:v>-139.37899081947992</c:v>
                </c:pt>
                <c:pt idx="999">
                  <c:v>-139.39244688667625</c:v>
                </c:pt>
                <c:pt idx="1000">
                  <c:v>-139.40588214014861</c:v>
                </c:pt>
                <c:pt idx="1001">
                  <c:v>-139.41929664418643</c:v>
                </c:pt>
                <c:pt idx="1002">
                  <c:v>-139.43269046278198</c:v>
                </c:pt>
                <c:pt idx="1003">
                  <c:v>-139.4460636596317</c:v>
                </c:pt>
                <c:pt idx="1004">
                  <c:v>-139.45941629813842</c:v>
                </c:pt>
                <c:pt idx="1005">
                  <c:v>-139.47274844141299</c:v>
                </c:pt>
                <c:pt idx="1006">
                  <c:v>-139.48606015227605</c:v>
                </c:pt>
                <c:pt idx="1007">
                  <c:v>-139.49935149325992</c:v>
                </c:pt>
                <c:pt idx="1008">
                  <c:v>-139.51262252661024</c:v>
                </c:pt>
                <c:pt idx="1009">
                  <c:v>-139.52587331428779</c:v>
                </c:pt>
                <c:pt idx="1010">
                  <c:v>-139.53910391797018</c:v>
                </c:pt>
                <c:pt idx="1011">
                  <c:v>-139.5523143990537</c:v>
                </c:pt>
                <c:pt idx="1012">
                  <c:v>-139.56550481865477</c:v>
                </c:pt>
                <c:pt idx="1013">
                  <c:v>-139.57867523761195</c:v>
                </c:pt>
                <c:pt idx="1014">
                  <c:v>-139.59182571648739</c:v>
                </c:pt>
                <c:pt idx="1015">
                  <c:v>-139.60495631556859</c:v>
                </c:pt>
                <c:pt idx="1016">
                  <c:v>-139.61806709487004</c:v>
                </c:pt>
                <c:pt idx="1017">
                  <c:v>-139.63115811413493</c:v>
                </c:pt>
                <c:pt idx="1018">
                  <c:v>-139.64422943283665</c:v>
                </c:pt>
                <c:pt idx="1019">
                  <c:v>-139.65728111018061</c:v>
                </c:pt>
                <c:pt idx="1020">
                  <c:v>-139.67031320510557</c:v>
                </c:pt>
                <c:pt idx="1021">
                  <c:v>-139.6833257762855</c:v>
                </c:pt>
                <c:pt idx="1022">
                  <c:v>-139.69631888213104</c:v>
                </c:pt>
                <c:pt idx="1023">
                  <c:v>-139.7092925807911</c:v>
                </c:pt>
                <c:pt idx="1024">
                  <c:v>-139.72224693015443</c:v>
                </c:pt>
                <c:pt idx="1025">
                  <c:v>-139.73518198785109</c:v>
                </c:pt>
                <c:pt idx="1026">
                  <c:v>-139.74809781125413</c:v>
                </c:pt>
                <c:pt idx="1027">
                  <c:v>-139.76099445748099</c:v>
                </c:pt>
                <c:pt idx="1028">
                  <c:v>-139.77387198339508</c:v>
                </c:pt>
                <c:pt idx="1029">
                  <c:v>-139.7867304456073</c:v>
                </c:pt>
                <c:pt idx="1030">
                  <c:v>-139.79956990047748</c:v>
                </c:pt>
                <c:pt idx="1031">
                  <c:v>-139.81239040411583</c:v>
                </c:pt>
                <c:pt idx="1032">
                  <c:v>-139.8251920123846</c:v>
                </c:pt>
                <c:pt idx="1033">
                  <c:v>-139.83797478089929</c:v>
                </c:pt>
                <c:pt idx="1034">
                  <c:v>-139.85073876503029</c:v>
                </c:pt>
                <c:pt idx="1035">
                  <c:v>-139.86348401990415</c:v>
                </c:pt>
                <c:pt idx="1036">
                  <c:v>-139.87621060040522</c:v>
                </c:pt>
                <c:pt idx="1037">
                  <c:v>-139.88891856117689</c:v>
                </c:pt>
                <c:pt idx="1038">
                  <c:v>-139.90160795662308</c:v>
                </c:pt>
                <c:pt idx="1039">
                  <c:v>-139.91427884090962</c:v>
                </c:pt>
                <c:pt idx="1040">
                  <c:v>-139.92693126796559</c:v>
                </c:pt>
                <c:pt idx="1041">
                  <c:v>-139.9395652914848</c:v>
                </c:pt>
                <c:pt idx="1042">
                  <c:v>-139.95218096492709</c:v>
                </c:pt>
                <c:pt idx="1043">
                  <c:v>-139.96477834151969</c:v>
                </c:pt>
                <c:pt idx="1044">
                  <c:v>-139.97735747425855</c:v>
                </c:pt>
                <c:pt idx="1045">
                  <c:v>-139.98991841590973</c:v>
                </c:pt>
                <c:pt idx="1046">
                  <c:v>-140.00246121901071</c:v>
                </c:pt>
                <c:pt idx="1047">
                  <c:v>-140.01498593587166</c:v>
                </c:pt>
                <c:pt idx="1048">
                  <c:v>-140.02749261857684</c:v>
                </c:pt>
                <c:pt idx="1049">
                  <c:v>-140.03998131898581</c:v>
                </c:pt>
                <c:pt idx="1050">
                  <c:v>-140.05245208873475</c:v>
                </c:pt>
                <c:pt idx="1051">
                  <c:v>-140.06490497923778</c:v>
                </c:pt>
                <c:pt idx="1052">
                  <c:v>-140.07734004168822</c:v>
                </c:pt>
                <c:pt idx="1053">
                  <c:v>-140.08975732705971</c:v>
                </c:pt>
                <c:pt idx="1054">
                  <c:v>-140.10215688610776</c:v>
                </c:pt>
                <c:pt idx="1055">
                  <c:v>-140.11453876937068</c:v>
                </c:pt>
                <c:pt idx="1056">
                  <c:v>-140.12690302717107</c:v>
                </c:pt>
                <c:pt idx="1057">
                  <c:v>-140.13924970961682</c:v>
                </c:pt>
                <c:pt idx="1058">
                  <c:v>-140.15157886660256</c:v>
                </c:pt>
                <c:pt idx="1059">
                  <c:v>-140.16389054781064</c:v>
                </c:pt>
                <c:pt idx="1060">
                  <c:v>-140.17618480271256</c:v>
                </c:pt>
                <c:pt idx="1061">
                  <c:v>-140.18846168056996</c:v>
                </c:pt>
                <c:pt idx="1062">
                  <c:v>-140.2007212304359</c:v>
                </c:pt>
                <c:pt idx="1063">
                  <c:v>-140.21296350115608</c:v>
                </c:pt>
                <c:pt idx="1064">
                  <c:v>-140.2251885413699</c:v>
                </c:pt>
                <c:pt idx="1065">
                  <c:v>-140.23739639951171</c:v>
                </c:pt>
                <c:pt idx="1066">
                  <c:v>-140.24958712381189</c:v>
                </c:pt>
                <c:pt idx="1067">
                  <c:v>-140.26176076229808</c:v>
                </c:pt>
                <c:pt idx="1068">
                  <c:v>-140.2739173627962</c:v>
                </c:pt>
                <c:pt idx="1069">
                  <c:v>-140.28605697293168</c:v>
                </c:pt>
                <c:pt idx="1070">
                  <c:v>-140.29817964013057</c:v>
                </c:pt>
                <c:pt idx="1071">
                  <c:v>-140.31028541162058</c:v>
                </c:pt>
                <c:pt idx="1072">
                  <c:v>-140.32237433443223</c:v>
                </c:pt>
                <c:pt idx="1073">
                  <c:v>-140.33444645539996</c:v>
                </c:pt>
                <c:pt idx="1074">
                  <c:v>-140.34650182116314</c:v>
                </c:pt>
                <c:pt idx="1075">
                  <c:v>-140.35854047816736</c:v>
                </c:pt>
                <c:pt idx="1076">
                  <c:v>-140.3705624726652</c:v>
                </c:pt>
                <c:pt idx="1077">
                  <c:v>-140.38256785071752</c:v>
                </c:pt>
                <c:pt idx="1078">
                  <c:v>-140.39455665819446</c:v>
                </c:pt>
                <c:pt idx="1079">
                  <c:v>-140.40652894077647</c:v>
                </c:pt>
                <c:pt idx="1080">
                  <c:v>-140.41848474395533</c:v>
                </c:pt>
                <c:pt idx="1081">
                  <c:v>-140.43042411303531</c:v>
                </c:pt>
                <c:pt idx="1082">
                  <c:v>-140.44234709313406</c:v>
                </c:pt>
                <c:pt idx="1083">
                  <c:v>-140.45425372918368</c:v>
                </c:pt>
                <c:pt idx="1084">
                  <c:v>-140.46614406593179</c:v>
                </c:pt>
                <c:pt idx="1085">
                  <c:v>-140.47801814794241</c:v>
                </c:pt>
                <c:pt idx="1086">
                  <c:v>-140.48987601959715</c:v>
                </c:pt>
                <c:pt idx="1087">
                  <c:v>-140.501717725096</c:v>
                </c:pt>
                <c:pt idx="1088">
                  <c:v>-140.51354330845848</c:v>
                </c:pt>
                <c:pt idx="1089">
                  <c:v>-140.52535281352456</c:v>
                </c:pt>
                <c:pt idx="1090">
                  <c:v>-140.53714628395562</c:v>
                </c:pt>
                <c:pt idx="1091">
                  <c:v>-140.54892376323539</c:v>
                </c:pt>
                <c:pt idx="1092">
                  <c:v>-140.56068529467109</c:v>
                </c:pt>
                <c:pt idx="1093">
                  <c:v>-140.5724309213941</c:v>
                </c:pt>
                <c:pt idx="1094">
                  <c:v>-140.58416068636114</c:v>
                </c:pt>
                <c:pt idx="1095">
                  <c:v>-140.59587463235511</c:v>
                </c:pt>
                <c:pt idx="1096">
                  <c:v>-140.60757280198609</c:v>
                </c:pt>
                <c:pt idx="1097">
                  <c:v>-140.61925523769213</c:v>
                </c:pt>
                <c:pt idx="1098">
                  <c:v>-140.63092198174041</c:v>
                </c:pt>
                <c:pt idx="1099">
                  <c:v>-140.64257307622796</c:v>
                </c:pt>
                <c:pt idx="1100">
                  <c:v>-140.65420856308256</c:v>
                </c:pt>
                <c:pt idx="1101">
                  <c:v>-140.66582848406381</c:v>
                </c:pt>
                <c:pt idx="1102">
                  <c:v>-140.67743288076392</c:v>
                </c:pt>
                <c:pt idx="1103">
                  <c:v>-140.68902179460858</c:v>
                </c:pt>
                <c:pt idx="1104">
                  <c:v>-140.70059526685793</c:v>
                </c:pt>
                <c:pt idx="1105">
                  <c:v>-140.71215333860744</c:v>
                </c:pt>
                <c:pt idx="1106">
                  <c:v>-140.72369605078859</c:v>
                </c:pt>
                <c:pt idx="1107">
                  <c:v>-140.73522344417006</c:v>
                </c:pt>
                <c:pt idx="1108">
                  <c:v>-140.74673555935834</c:v>
                </c:pt>
                <c:pt idx="1109">
                  <c:v>-140.75823243679872</c:v>
                </c:pt>
                <c:pt idx="1110">
                  <c:v>-140.76971411677602</c:v>
                </c:pt>
                <c:pt idx="1111">
                  <c:v>-140.78118063941565</c:v>
                </c:pt>
                <c:pt idx="1112">
                  <c:v>-140.79263204468418</c:v>
                </c:pt>
                <c:pt idx="1113">
                  <c:v>-140.80406837239042</c:v>
                </c:pt>
                <c:pt idx="1114">
                  <c:v>-140.81548966218602</c:v>
                </c:pt>
                <c:pt idx="1115">
                  <c:v>-140.82689595356658</c:v>
                </c:pt>
                <c:pt idx="1116">
                  <c:v>-140.83828728587218</c:v>
                </c:pt>
                <c:pt idx="1117">
                  <c:v>-140.84966369828837</c:v>
                </c:pt>
                <c:pt idx="1118">
                  <c:v>-140.86102522984692</c:v>
                </c:pt>
                <c:pt idx="1119">
                  <c:v>-140.87237191942666</c:v>
                </c:pt>
                <c:pt idx="1120">
                  <c:v>-140.88370380575421</c:v>
                </c:pt>
                <c:pt idx="1121">
                  <c:v>-140.89502092740483</c:v>
                </c:pt>
                <c:pt idx="1122">
                  <c:v>-140.90632332280319</c:v>
                </c:pt>
                <c:pt idx="1123">
                  <c:v>-140.91761103022421</c:v>
                </c:pt>
                <c:pt idx="1124">
                  <c:v>-140.9288840877937</c:v>
                </c:pt>
                <c:pt idx="1125">
                  <c:v>-140.94014253348928</c:v>
                </c:pt>
                <c:pt idx="1126">
                  <c:v>-140.95138640514108</c:v>
                </c:pt>
                <c:pt idx="1127">
                  <c:v>-140.96261574043243</c:v>
                </c:pt>
                <c:pt idx="1128">
                  <c:v>-140.97383057690078</c:v>
                </c:pt>
                <c:pt idx="1129">
                  <c:v>-140.98503095193834</c:v>
                </c:pt>
                <c:pt idx="1130">
                  <c:v>-140.99621690279287</c:v>
                </c:pt>
                <c:pt idx="1131">
                  <c:v>-141.00738846656836</c:v>
                </c:pt>
                <c:pt idx="1132">
                  <c:v>-141.01854568022586</c:v>
                </c:pt>
                <c:pt idx="1133">
                  <c:v>-141.02968858058418</c:v>
                </c:pt>
                <c:pt idx="1134">
                  <c:v>-141.04081720432058</c:v>
                </c:pt>
                <c:pt idx="1135">
                  <c:v>-141.05193158797152</c:v>
                </c:pt>
                <c:pt idx="1136">
                  <c:v>-141.06303176793344</c:v>
                </c:pt>
                <c:pt idx="1137">
                  <c:v>-141.07411778046335</c:v>
                </c:pt>
                <c:pt idx="1138">
                  <c:v>-141.08518966167964</c:v>
                </c:pt>
                <c:pt idx="1139">
                  <c:v>-141.09624744756275</c:v>
                </c:pt>
                <c:pt idx="1140">
                  <c:v>-141.10729117395587</c:v>
                </c:pt>
                <c:pt idx="1141">
                  <c:v>-141.11832087656569</c:v>
                </c:pt>
                <c:pt idx="1142">
                  <c:v>-141.12933659096296</c:v>
                </c:pt>
                <c:pt idx="1143">
                  <c:v>-141.1403383525834</c:v>
                </c:pt>
                <c:pt idx="1144">
                  <c:v>-141.15132619672812</c:v>
                </c:pt>
                <c:pt idx="1145">
                  <c:v>-141.16230015856445</c:v>
                </c:pt>
                <c:pt idx="1146">
                  <c:v>-141.17326027312666</c:v>
                </c:pt>
                <c:pt idx="1147">
                  <c:v>-141.18420657531652</c:v>
                </c:pt>
                <c:pt idx="1148">
                  <c:v>-141.195139099904</c:v>
                </c:pt>
                <c:pt idx="1149">
                  <c:v>-141.20605788152795</c:v>
                </c:pt>
                <c:pt idx="1150">
                  <c:v>-141.21696295469684</c:v>
                </c:pt>
                <c:pt idx="1151">
                  <c:v>-141.22785435378916</c:v>
                </c:pt>
                <c:pt idx="1152">
                  <c:v>-141.2387321130544</c:v>
                </c:pt>
                <c:pt idx="1153">
                  <c:v>-141.24959626661345</c:v>
                </c:pt>
                <c:pt idx="1154">
                  <c:v>-141.26044684845931</c:v>
                </c:pt>
                <c:pt idx="1155">
                  <c:v>-141.27128389245786</c:v>
                </c:pt>
                <c:pt idx="1156">
                  <c:v>-141.2821074323482</c:v>
                </c:pt>
                <c:pt idx="1157">
                  <c:v>-141.2929175017436</c:v>
                </c:pt>
                <c:pt idx="1158">
                  <c:v>-141.30371413413195</c:v>
                </c:pt>
                <c:pt idx="1159">
                  <c:v>-141.31449736287641</c:v>
                </c:pt>
                <c:pt idx="1160">
                  <c:v>-141.325267221216</c:v>
                </c:pt>
                <c:pt idx="1161">
                  <c:v>-141.33602374226629</c:v>
                </c:pt>
                <c:pt idx="1162">
                  <c:v>-141.34676695902002</c:v>
                </c:pt>
                <c:pt idx="1163">
                  <c:v>-141.35749690434758</c:v>
                </c:pt>
                <c:pt idx="1164">
                  <c:v>-141.36821361099771</c:v>
                </c:pt>
                <c:pt idx="1165">
                  <c:v>-141.37891711159807</c:v>
                </c:pt>
                <c:pt idx="1166">
                  <c:v>-141.38960743865593</c:v>
                </c:pt>
                <c:pt idx="1167">
                  <c:v>-141.40028462455859</c:v>
                </c:pt>
                <c:pt idx="1168">
                  <c:v>-141.41094870157411</c:v>
                </c:pt>
                <c:pt idx="1169">
                  <c:v>-141.42159970185179</c:v>
                </c:pt>
                <c:pt idx="1170">
                  <c:v>-141.43223765742289</c:v>
                </c:pt>
                <c:pt idx="1171">
                  <c:v>-141.44286260020104</c:v>
                </c:pt>
                <c:pt idx="1172">
                  <c:v>-141.45347456198294</c:v>
                </c:pt>
                <c:pt idx="1173">
                  <c:v>-141.46407357444892</c:v>
                </c:pt>
                <c:pt idx="1174">
                  <c:v>-141.47465966916337</c:v>
                </c:pt>
                <c:pt idx="1175">
                  <c:v>-141.48523287757558</c:v>
                </c:pt>
                <c:pt idx="1176">
                  <c:v>-141.49579323101997</c:v>
                </c:pt>
                <c:pt idx="1177">
                  <c:v>-141.50634076071691</c:v>
                </c:pt>
                <c:pt idx="1178">
                  <c:v>-141.51687549777307</c:v>
                </c:pt>
                <c:pt idx="1179">
                  <c:v>-141.52739747318222</c:v>
                </c:pt>
                <c:pt idx="1180">
                  <c:v>-141.53790671782551</c:v>
                </c:pt>
                <c:pt idx="1181">
                  <c:v>-141.54840326247219</c:v>
                </c:pt>
                <c:pt idx="1182">
                  <c:v>-141.55888713778006</c:v>
                </c:pt>
                <c:pt idx="1183">
                  <c:v>-141.56935837429606</c:v>
                </c:pt>
                <c:pt idx="1184">
                  <c:v>-141.57981700245679</c:v>
                </c:pt>
                <c:pt idx="1185">
                  <c:v>-141.59026305258905</c:v>
                </c:pt>
                <c:pt idx="1186">
                  <c:v>-141.60069655491031</c:v>
                </c:pt>
                <c:pt idx="1187">
                  <c:v>-141.61111753952935</c:v>
                </c:pt>
                <c:pt idx="1188">
                  <c:v>-141.62152603644662</c:v>
                </c:pt>
                <c:pt idx="1189">
                  <c:v>-141.63192207555491</c:v>
                </c:pt>
                <c:pt idx="1190">
                  <c:v>-141.64230568663976</c:v>
                </c:pt>
                <c:pt idx="1191">
                  <c:v>-141.65267689938011</c:v>
                </c:pt>
                <c:pt idx="1192">
                  <c:v>-141.66303574334859</c:v>
                </c:pt>
                <c:pt idx="1193">
                  <c:v>-141.67338224801222</c:v>
                </c:pt>
                <c:pt idx="1194">
                  <c:v>-141.68371644273282</c:v>
                </c:pt>
                <c:pt idx="1195">
                  <c:v>-141.69403835676758</c:v>
                </c:pt>
                <c:pt idx="1196">
                  <c:v>-141.70434801926942</c:v>
                </c:pt>
                <c:pt idx="1197">
                  <c:v>-141.71464545928768</c:v>
                </c:pt>
                <c:pt idx="1198">
                  <c:v>-141.72493070576843</c:v>
                </c:pt>
                <c:pt idx="1199">
                  <c:v>-141.73520378755506</c:v>
                </c:pt>
                <c:pt idx="1200">
                  <c:v>-141.7454647333887</c:v>
                </c:pt>
                <c:pt idx="1201">
                  <c:v>-141.75571357190884</c:v>
                </c:pt>
                <c:pt idx="1202">
                  <c:v>-141.76595033165364</c:v>
                </c:pt>
                <c:pt idx="1203">
                  <c:v>-141.77617504106044</c:v>
                </c:pt>
                <c:pt idx="1204">
                  <c:v>-141.78638772846634</c:v>
                </c:pt>
                <c:pt idx="1205">
                  <c:v>-141.79658842210858</c:v>
                </c:pt>
                <c:pt idx="1206">
                  <c:v>-141.80677715012501</c:v>
                </c:pt>
                <c:pt idx="1207">
                  <c:v>-141.81695394055467</c:v>
                </c:pt>
                <c:pt idx="1208">
                  <c:v>-141.82711882133805</c:v>
                </c:pt>
                <c:pt idx="1209">
                  <c:v>-141.83727182031765</c:v>
                </c:pt>
                <c:pt idx="1210">
                  <c:v>-141.84741296523853</c:v>
                </c:pt>
                <c:pt idx="1211">
                  <c:v>-141.85754228374867</c:v>
                </c:pt>
                <c:pt idx="1212">
                  <c:v>-141.86765980339942</c:v>
                </c:pt>
                <c:pt idx="1213">
                  <c:v>-141.87776555164595</c:v>
                </c:pt>
                <c:pt idx="1214">
                  <c:v>-141.88785955584768</c:v>
                </c:pt>
                <c:pt idx="1215">
                  <c:v>-141.89794184326882</c:v>
                </c:pt>
                <c:pt idx="1216">
                  <c:v>-141.90801244107877</c:v>
                </c:pt>
                <c:pt idx="1217">
                  <c:v>-141.91807137635243</c:v>
                </c:pt>
                <c:pt idx="1218">
                  <c:v>-141.92811867607085</c:v>
                </c:pt>
                <c:pt idx="1219">
                  <c:v>-141.93815436712151</c:v>
                </c:pt>
                <c:pt idx="1220">
                  <c:v>-141.94817847629878</c:v>
                </c:pt>
                <c:pt idx="1221">
                  <c:v>-141.95819103030442</c:v>
                </c:pt>
                <c:pt idx="1222">
                  <c:v>-141.96819205574792</c:v>
                </c:pt>
                <c:pt idx="1223">
                  <c:v>-141.97818157914696</c:v>
                </c:pt>
                <c:pt idx="1224">
                  <c:v>-141.98815962692785</c:v>
                </c:pt>
                <c:pt idx="1225">
                  <c:v>-141.99812622542592</c:v>
                </c:pt>
                <c:pt idx="1226">
                  <c:v>-142.00808140088597</c:v>
                </c:pt>
                <c:pt idx="1227">
                  <c:v>-142.01802517946265</c:v>
                </c:pt>
                <c:pt idx="1228">
                  <c:v>-142.02795758722084</c:v>
                </c:pt>
                <c:pt idx="1229">
                  <c:v>-142.03787865013618</c:v>
                </c:pt>
                <c:pt idx="1230">
                  <c:v>-142.04778839409539</c:v>
                </c:pt>
                <c:pt idx="1231">
                  <c:v>-142.05768684489664</c:v>
                </c:pt>
                <c:pt idx="1232">
                  <c:v>-142.06757402825002</c:v>
                </c:pt>
                <c:pt idx="1233">
                  <c:v>-142.07744996977794</c:v>
                </c:pt>
                <c:pt idx="1234">
                  <c:v>-142.08731469501552</c:v>
                </c:pt>
                <c:pt idx="1235">
                  <c:v>-142.09716822941098</c:v>
                </c:pt>
                <c:pt idx="1236">
                  <c:v>-142.10701059832596</c:v>
                </c:pt>
                <c:pt idx="1237">
                  <c:v>-142.11684182703604</c:v>
                </c:pt>
                <c:pt idx="1238">
                  <c:v>-142.12666194073108</c:v>
                </c:pt>
                <c:pt idx="1239">
                  <c:v>-142.13647096451558</c:v>
                </c:pt>
                <c:pt idx="1240">
                  <c:v>-142.14626892340911</c:v>
                </c:pt>
                <c:pt idx="1241">
                  <c:v>-142.1560558423466</c:v>
                </c:pt>
                <c:pt idx="1242">
                  <c:v>-142.16583174617887</c:v>
                </c:pt>
                <c:pt idx="1243">
                  <c:v>-142.17559665967283</c:v>
                </c:pt>
                <c:pt idx="1244">
                  <c:v>-142.18535060751208</c:v>
                </c:pt>
                <c:pt idx="1245">
                  <c:v>-142.19509361429704</c:v>
                </c:pt>
                <c:pt idx="1246">
                  <c:v>-142.2048257045455</c:v>
                </c:pt>
                <c:pt idx="1247">
                  <c:v>-142.21454690269292</c:v>
                </c:pt>
                <c:pt idx="1248">
                  <c:v>-142.22425723309283</c:v>
                </c:pt>
                <c:pt idx="1249">
                  <c:v>-142.23395672001709</c:v>
                </c:pt>
                <c:pt idx="1250">
                  <c:v>-142.24364538765641</c:v>
                </c:pt>
                <c:pt idx="1251">
                  <c:v>-142.25332326012068</c:v>
                </c:pt>
                <c:pt idx="1252">
                  <c:v>-142.26299036143917</c:v>
                </c:pt>
                <c:pt idx="1253">
                  <c:v>-142.27264671556108</c:v>
                </c:pt>
                <c:pt idx="1254">
                  <c:v>-142.28229234635583</c:v>
                </c:pt>
                <c:pt idx="1255">
                  <c:v>-142.29192727761341</c:v>
                </c:pt>
                <c:pt idx="1256">
                  <c:v>-142.30155153304469</c:v>
                </c:pt>
                <c:pt idx="1257">
                  <c:v>-142.31116513628183</c:v>
                </c:pt>
                <c:pt idx="1258">
                  <c:v>-142.32076811087865</c:v>
                </c:pt>
                <c:pt idx="1259">
                  <c:v>-142.33036048031084</c:v>
                </c:pt>
                <c:pt idx="1260">
                  <c:v>-142.33994226797648</c:v>
                </c:pt>
                <c:pt idx="1261">
                  <c:v>-142.34951349719628</c:v>
                </c:pt>
                <c:pt idx="1262">
                  <c:v>-142.35907419121392</c:v>
                </c:pt>
                <c:pt idx="1263">
                  <c:v>-142.36862437319644</c:v>
                </c:pt>
                <c:pt idx="1264">
                  <c:v>-142.37816406623455</c:v>
                </c:pt>
                <c:pt idx="1265">
                  <c:v>-142.38769329334289</c:v>
                </c:pt>
                <c:pt idx="1266">
                  <c:v>-142.39721207746055</c:v>
                </c:pt>
                <c:pt idx="1267">
                  <c:v>-142.4067204414512</c:v>
                </c:pt>
                <c:pt idx="1268">
                  <c:v>-142.41621840810353</c:v>
                </c:pt>
                <c:pt idx="1269">
                  <c:v>-142.42570600013158</c:v>
                </c:pt>
                <c:pt idx="1270">
                  <c:v>-142.43518324017498</c:v>
                </c:pt>
                <c:pt idx="1271">
                  <c:v>-142.44465015079942</c:v>
                </c:pt>
                <c:pt idx="1272">
                  <c:v>-142.45410675449682</c:v>
                </c:pt>
                <c:pt idx="1273">
                  <c:v>-142.46355307368569</c:v>
                </c:pt>
                <c:pt idx="1274">
                  <c:v>-142.47298913071157</c:v>
                </c:pt>
                <c:pt idx="1275">
                  <c:v>-142.48241494784716</c:v>
                </c:pt>
                <c:pt idx="1276">
                  <c:v>-142.49183054729281</c:v>
                </c:pt>
                <c:pt idx="1277">
                  <c:v>-142.50123595117671</c:v>
                </c:pt>
                <c:pt idx="1278">
                  <c:v>-142.51063118155523</c:v>
                </c:pt>
                <c:pt idx="1279">
                  <c:v>-142.52001626041326</c:v>
                </c:pt>
                <c:pt idx="1280">
                  <c:v>-142.52939120966454</c:v>
                </c:pt>
                <c:pt idx="1281">
                  <c:v>-142.53875605115181</c:v>
                </c:pt>
                <c:pt idx="1282">
                  <c:v>-142.5481108066474</c:v>
                </c:pt>
                <c:pt idx="1283">
                  <c:v>-142.55745549785328</c:v>
                </c:pt>
                <c:pt idx="1284">
                  <c:v>-142.56679014640144</c:v>
                </c:pt>
                <c:pt idx="1285">
                  <c:v>-142.57611477385421</c:v>
                </c:pt>
                <c:pt idx="1286">
                  <c:v>-142.58542940170457</c:v>
                </c:pt>
                <c:pt idx="1287">
                  <c:v>-142.59473405137646</c:v>
                </c:pt>
                <c:pt idx="1288">
                  <c:v>-142.60402874422493</c:v>
                </c:pt>
                <c:pt idx="1289">
                  <c:v>-142.61331350153668</c:v>
                </c:pt>
                <c:pt idx="1290">
                  <c:v>-142.62258834453013</c:v>
                </c:pt>
                <c:pt idx="1291">
                  <c:v>-142.63185329435586</c:v>
                </c:pt>
                <c:pt idx="1292">
                  <c:v>-142.6411083720968</c:v>
                </c:pt>
                <c:pt idx="1293">
                  <c:v>-142.65035359876856</c:v>
                </c:pt>
                <c:pt idx="1294">
                  <c:v>-142.65958899531972</c:v>
                </c:pt>
                <c:pt idx="1295">
                  <c:v>-142.66881458263214</c:v>
                </c:pt>
                <c:pt idx="1296">
                  <c:v>-142.67803038152115</c:v>
                </c:pt>
                <c:pt idx="1297">
                  <c:v>-142.68723641273596</c:v>
                </c:pt>
                <c:pt idx="1298">
                  <c:v>-142.69643269695985</c:v>
                </c:pt>
                <c:pt idx="1299">
                  <c:v>-142.70561925481041</c:v>
                </c:pt>
                <c:pt idx="1300">
                  <c:v>-142.71479610684005</c:v>
                </c:pt>
                <c:pt idx="1301">
                  <c:v>-142.7239632735359</c:v>
                </c:pt>
                <c:pt idx="1302">
                  <c:v>-142.73312077532043</c:v>
                </c:pt>
                <c:pt idx="1303">
                  <c:v>-142.74226863255154</c:v>
                </c:pt>
                <c:pt idx="1304">
                  <c:v>-142.75140686552285</c:v>
                </c:pt>
                <c:pt idx="1305">
                  <c:v>-142.76053549446408</c:v>
                </c:pt>
                <c:pt idx="1306">
                  <c:v>-142.76965453954111</c:v>
                </c:pt>
                <c:pt idx="1307">
                  <c:v>-142.77876402085647</c:v>
                </c:pt>
                <c:pt idx="1308">
                  <c:v>-142.78786395844952</c:v>
                </c:pt>
                <c:pt idx="1309">
                  <c:v>-142.79695437229657</c:v>
                </c:pt>
                <c:pt idx="1310">
                  <c:v>-142.80603528231146</c:v>
                </c:pt>
                <c:pt idx="1311">
                  <c:v>-142.81510670834547</c:v>
                </c:pt>
                <c:pt idx="1312">
                  <c:v>-142.82416867018785</c:v>
                </c:pt>
                <c:pt idx="1313">
                  <c:v>-142.83322118756595</c:v>
                </c:pt>
                <c:pt idx="1314">
                  <c:v>-142.84226428014549</c:v>
                </c:pt>
                <c:pt idx="1315">
                  <c:v>-142.85129796753085</c:v>
                </c:pt>
                <c:pt idx="1316">
                  <c:v>-142.86032226926528</c:v>
                </c:pt>
                <c:pt idx="1317">
                  <c:v>-142.8693372048312</c:v>
                </c:pt>
                <c:pt idx="1318">
                  <c:v>-142.87834279365043</c:v>
                </c:pt>
                <c:pt idx="1319">
                  <c:v>-142.88733905508445</c:v>
                </c:pt>
                <c:pt idx="1320">
                  <c:v>-142.89632600843461</c:v>
                </c:pt>
                <c:pt idx="1321">
                  <c:v>-142.90530367294247</c:v>
                </c:pt>
                <c:pt idx="1322">
                  <c:v>-142.91427206778988</c:v>
                </c:pt>
                <c:pt idx="1323">
                  <c:v>-142.92323121209947</c:v>
                </c:pt>
                <c:pt idx="1324">
                  <c:v>-142.93218112493469</c:v>
                </c:pt>
                <c:pt idx="1325">
                  <c:v>-142.94112182530006</c:v>
                </c:pt>
                <c:pt idx="1326">
                  <c:v>-142.95005333214161</c:v>
                </c:pt>
                <c:pt idx="1327">
                  <c:v>-142.95897566434689</c:v>
                </c:pt>
                <c:pt idx="1328">
                  <c:v>-142.96788884074533</c:v>
                </c:pt>
                <c:pt idx="1329">
                  <c:v>-142.97679288010841</c:v>
                </c:pt>
                <c:pt idx="1330">
                  <c:v>-142.98568780115005</c:v>
                </c:pt>
                <c:pt idx="1331">
                  <c:v>-142.99457362252662</c:v>
                </c:pt>
                <c:pt idx="1332">
                  <c:v>-143.00345036283733</c:v>
                </c:pt>
                <c:pt idx="1333">
                  <c:v>-143.01231804062448</c:v>
                </c:pt>
                <c:pt idx="1334">
                  <c:v>-143.02117667437355</c:v>
                </c:pt>
                <c:pt idx="1335">
                  <c:v>-143.03002628251357</c:v>
                </c:pt>
                <c:pt idx="1336">
                  <c:v>-143.03886688341728</c:v>
                </c:pt>
                <c:pt idx="1337">
                  <c:v>-143.04769849540139</c:v>
                </c:pt>
                <c:pt idx="1338">
                  <c:v>-143.05652113672681</c:v>
                </c:pt>
                <c:pt idx="1339">
                  <c:v>-143.0653348255988</c:v>
                </c:pt>
                <c:pt idx="1340">
                  <c:v>-143.0741395801673</c:v>
                </c:pt>
                <c:pt idx="1341">
                  <c:v>-143.08293541852714</c:v>
                </c:pt>
                <c:pt idx="1342">
                  <c:v>-143.09172235871816</c:v>
                </c:pt>
                <c:pt idx="1343">
                  <c:v>-143.10050041872557</c:v>
                </c:pt>
                <c:pt idx="1344">
                  <c:v>-143.10926961648008</c:v>
                </c:pt>
                <c:pt idx="1345">
                  <c:v>-143.11802996985813</c:v>
                </c:pt>
                <c:pt idx="1346">
                  <c:v>-143.12678149668221</c:v>
                </c:pt>
                <c:pt idx="1347">
                  <c:v>-143.13552421472085</c:v>
                </c:pt>
                <c:pt idx="1348">
                  <c:v>-143.14425814168908</c:v>
                </c:pt>
                <c:pt idx="1349">
                  <c:v>-143.15298329524856</c:v>
                </c:pt>
                <c:pt idx="1350">
                  <c:v>-143.16169969300768</c:v>
                </c:pt>
                <c:pt idx="1351">
                  <c:v>-143.17040735252201</c:v>
                </c:pt>
                <c:pt idx="1352">
                  <c:v>-143.17910629129423</c:v>
                </c:pt>
                <c:pt idx="1353">
                  <c:v>-143.18779652677458</c:v>
                </c:pt>
              </c:numCache>
            </c:numRef>
          </c:yVal>
          <c:smooth val="1"/>
          <c:extLst>
            <c:ext xmlns:c16="http://schemas.microsoft.com/office/drawing/2014/chart" uri="{C3380CC4-5D6E-409C-BE32-E72D297353CC}">
              <c16:uniqueId val="{00000003-BE8B-435D-A6C6-3A397E4E0264}"/>
            </c:ext>
          </c:extLst>
        </c:ser>
        <c:ser>
          <c:idx val="2"/>
          <c:order val="4"/>
          <c:tx>
            <c:strRef>
              <c:f>FSM!$G$4</c:f>
              <c:strCache>
                <c:ptCount val="1"/>
                <c:pt idx="0">
                  <c:v>Reference
Line</c:v>
                </c:pt>
              </c:strCache>
            </c:strRef>
          </c:tx>
          <c:spPr>
            <a:ln w="12700">
              <a:solidFill>
                <a:srgbClr val="FF0000"/>
              </a:solidFill>
              <a:prstDash val="solid"/>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FSM!$G$20:$G$1373</c:f>
              <c:numCache>
                <c:formatCode>0.0_ </c:formatCode>
                <c:ptCount val="1354"/>
                <c:pt idx="0">
                  <c:v>-89</c:v>
                </c:pt>
                <c:pt idx="1">
                  <c:v>-89</c:v>
                </c:pt>
                <c:pt idx="2">
                  <c:v>-89</c:v>
                </c:pt>
                <c:pt idx="3">
                  <c:v>-89</c:v>
                </c:pt>
                <c:pt idx="4">
                  <c:v>-89</c:v>
                </c:pt>
                <c:pt idx="5">
                  <c:v>-89</c:v>
                </c:pt>
                <c:pt idx="6">
                  <c:v>-89</c:v>
                </c:pt>
                <c:pt idx="7">
                  <c:v>-89</c:v>
                </c:pt>
                <c:pt idx="8">
                  <c:v>-89</c:v>
                </c:pt>
                <c:pt idx="9">
                  <c:v>-89</c:v>
                </c:pt>
                <c:pt idx="10">
                  <c:v>-89</c:v>
                </c:pt>
                <c:pt idx="11">
                  <c:v>-89</c:v>
                </c:pt>
                <c:pt idx="12">
                  <c:v>-89</c:v>
                </c:pt>
                <c:pt idx="13">
                  <c:v>-89</c:v>
                </c:pt>
                <c:pt idx="14">
                  <c:v>-89</c:v>
                </c:pt>
                <c:pt idx="15">
                  <c:v>-89</c:v>
                </c:pt>
                <c:pt idx="16">
                  <c:v>-89</c:v>
                </c:pt>
                <c:pt idx="17">
                  <c:v>-89</c:v>
                </c:pt>
                <c:pt idx="18">
                  <c:v>-89</c:v>
                </c:pt>
                <c:pt idx="19">
                  <c:v>-89</c:v>
                </c:pt>
                <c:pt idx="20">
                  <c:v>-89</c:v>
                </c:pt>
                <c:pt idx="21">
                  <c:v>-89</c:v>
                </c:pt>
                <c:pt idx="22">
                  <c:v>-89</c:v>
                </c:pt>
                <c:pt idx="23">
                  <c:v>-89</c:v>
                </c:pt>
                <c:pt idx="24">
                  <c:v>-89</c:v>
                </c:pt>
                <c:pt idx="25">
                  <c:v>-89</c:v>
                </c:pt>
                <c:pt idx="26">
                  <c:v>-89</c:v>
                </c:pt>
                <c:pt idx="27">
                  <c:v>-89</c:v>
                </c:pt>
                <c:pt idx="28">
                  <c:v>-89</c:v>
                </c:pt>
                <c:pt idx="29">
                  <c:v>-89</c:v>
                </c:pt>
                <c:pt idx="30">
                  <c:v>-89</c:v>
                </c:pt>
                <c:pt idx="31">
                  <c:v>-89</c:v>
                </c:pt>
                <c:pt idx="32">
                  <c:v>-89</c:v>
                </c:pt>
                <c:pt idx="33">
                  <c:v>-89</c:v>
                </c:pt>
                <c:pt idx="34">
                  <c:v>-89</c:v>
                </c:pt>
                <c:pt idx="35">
                  <c:v>-89</c:v>
                </c:pt>
                <c:pt idx="36">
                  <c:v>-89</c:v>
                </c:pt>
                <c:pt idx="37">
                  <c:v>-89</c:v>
                </c:pt>
                <c:pt idx="38">
                  <c:v>-89</c:v>
                </c:pt>
                <c:pt idx="39">
                  <c:v>-89</c:v>
                </c:pt>
                <c:pt idx="40">
                  <c:v>-89</c:v>
                </c:pt>
                <c:pt idx="41">
                  <c:v>-89</c:v>
                </c:pt>
                <c:pt idx="42">
                  <c:v>-89</c:v>
                </c:pt>
                <c:pt idx="43">
                  <c:v>-89</c:v>
                </c:pt>
                <c:pt idx="44">
                  <c:v>-89</c:v>
                </c:pt>
                <c:pt idx="45">
                  <c:v>-89</c:v>
                </c:pt>
                <c:pt idx="46">
                  <c:v>-89</c:v>
                </c:pt>
                <c:pt idx="47">
                  <c:v>-89</c:v>
                </c:pt>
                <c:pt idx="48">
                  <c:v>-89</c:v>
                </c:pt>
                <c:pt idx="49">
                  <c:v>-89</c:v>
                </c:pt>
                <c:pt idx="50">
                  <c:v>-89</c:v>
                </c:pt>
                <c:pt idx="51">
                  <c:v>-89</c:v>
                </c:pt>
                <c:pt idx="52">
                  <c:v>-89</c:v>
                </c:pt>
                <c:pt idx="53">
                  <c:v>-89</c:v>
                </c:pt>
                <c:pt idx="54">
                  <c:v>-89</c:v>
                </c:pt>
                <c:pt idx="55">
                  <c:v>-89</c:v>
                </c:pt>
                <c:pt idx="56">
                  <c:v>-89</c:v>
                </c:pt>
                <c:pt idx="57">
                  <c:v>-89</c:v>
                </c:pt>
                <c:pt idx="58">
                  <c:v>-89</c:v>
                </c:pt>
                <c:pt idx="59">
                  <c:v>-89</c:v>
                </c:pt>
                <c:pt idx="60">
                  <c:v>-89</c:v>
                </c:pt>
                <c:pt idx="61">
                  <c:v>-89</c:v>
                </c:pt>
                <c:pt idx="62">
                  <c:v>-89</c:v>
                </c:pt>
                <c:pt idx="63">
                  <c:v>-89</c:v>
                </c:pt>
                <c:pt idx="64">
                  <c:v>-89</c:v>
                </c:pt>
                <c:pt idx="65">
                  <c:v>-89</c:v>
                </c:pt>
                <c:pt idx="66">
                  <c:v>-89</c:v>
                </c:pt>
                <c:pt idx="67">
                  <c:v>-89</c:v>
                </c:pt>
                <c:pt idx="68">
                  <c:v>-89</c:v>
                </c:pt>
                <c:pt idx="69">
                  <c:v>-89</c:v>
                </c:pt>
                <c:pt idx="70">
                  <c:v>-89</c:v>
                </c:pt>
                <c:pt idx="71">
                  <c:v>-89</c:v>
                </c:pt>
                <c:pt idx="72">
                  <c:v>-89</c:v>
                </c:pt>
                <c:pt idx="73">
                  <c:v>-89</c:v>
                </c:pt>
                <c:pt idx="74">
                  <c:v>-89</c:v>
                </c:pt>
                <c:pt idx="75">
                  <c:v>-89</c:v>
                </c:pt>
                <c:pt idx="76">
                  <c:v>-89</c:v>
                </c:pt>
                <c:pt idx="77">
                  <c:v>-89</c:v>
                </c:pt>
                <c:pt idx="78">
                  <c:v>-89</c:v>
                </c:pt>
                <c:pt idx="79">
                  <c:v>-89</c:v>
                </c:pt>
                <c:pt idx="80">
                  <c:v>-89</c:v>
                </c:pt>
                <c:pt idx="81">
                  <c:v>-89</c:v>
                </c:pt>
                <c:pt idx="82">
                  <c:v>-89</c:v>
                </c:pt>
                <c:pt idx="83">
                  <c:v>-89</c:v>
                </c:pt>
                <c:pt idx="84">
                  <c:v>-89</c:v>
                </c:pt>
                <c:pt idx="85">
                  <c:v>-89</c:v>
                </c:pt>
                <c:pt idx="86">
                  <c:v>-89</c:v>
                </c:pt>
                <c:pt idx="87">
                  <c:v>-89</c:v>
                </c:pt>
                <c:pt idx="88">
                  <c:v>-89</c:v>
                </c:pt>
                <c:pt idx="89">
                  <c:v>-89</c:v>
                </c:pt>
                <c:pt idx="90">
                  <c:v>-89</c:v>
                </c:pt>
                <c:pt idx="91">
                  <c:v>-89</c:v>
                </c:pt>
                <c:pt idx="92">
                  <c:v>-89</c:v>
                </c:pt>
                <c:pt idx="93">
                  <c:v>-89</c:v>
                </c:pt>
                <c:pt idx="94">
                  <c:v>-89</c:v>
                </c:pt>
                <c:pt idx="95">
                  <c:v>-89</c:v>
                </c:pt>
                <c:pt idx="96">
                  <c:v>-89</c:v>
                </c:pt>
                <c:pt idx="97">
                  <c:v>-89</c:v>
                </c:pt>
                <c:pt idx="98">
                  <c:v>-89</c:v>
                </c:pt>
                <c:pt idx="99">
                  <c:v>-89</c:v>
                </c:pt>
                <c:pt idx="100">
                  <c:v>-89</c:v>
                </c:pt>
                <c:pt idx="101">
                  <c:v>-89</c:v>
                </c:pt>
                <c:pt idx="102">
                  <c:v>-89</c:v>
                </c:pt>
                <c:pt idx="103">
                  <c:v>-89</c:v>
                </c:pt>
                <c:pt idx="104">
                  <c:v>-89</c:v>
                </c:pt>
                <c:pt idx="105">
                  <c:v>-89</c:v>
                </c:pt>
                <c:pt idx="106">
                  <c:v>-89</c:v>
                </c:pt>
                <c:pt idx="107">
                  <c:v>-89</c:v>
                </c:pt>
                <c:pt idx="108">
                  <c:v>-89</c:v>
                </c:pt>
                <c:pt idx="109">
                  <c:v>-89</c:v>
                </c:pt>
                <c:pt idx="110">
                  <c:v>-89</c:v>
                </c:pt>
                <c:pt idx="111">
                  <c:v>-89</c:v>
                </c:pt>
                <c:pt idx="112">
                  <c:v>-89</c:v>
                </c:pt>
                <c:pt idx="113">
                  <c:v>-89</c:v>
                </c:pt>
                <c:pt idx="114">
                  <c:v>-89</c:v>
                </c:pt>
                <c:pt idx="115">
                  <c:v>-89</c:v>
                </c:pt>
                <c:pt idx="116">
                  <c:v>-89</c:v>
                </c:pt>
                <c:pt idx="117">
                  <c:v>-89</c:v>
                </c:pt>
                <c:pt idx="118">
                  <c:v>-89</c:v>
                </c:pt>
                <c:pt idx="119">
                  <c:v>-89</c:v>
                </c:pt>
                <c:pt idx="120">
                  <c:v>-89</c:v>
                </c:pt>
                <c:pt idx="121">
                  <c:v>-89</c:v>
                </c:pt>
                <c:pt idx="122">
                  <c:v>-89</c:v>
                </c:pt>
                <c:pt idx="123">
                  <c:v>-89</c:v>
                </c:pt>
                <c:pt idx="124">
                  <c:v>-89</c:v>
                </c:pt>
                <c:pt idx="125">
                  <c:v>-89</c:v>
                </c:pt>
                <c:pt idx="126">
                  <c:v>-89</c:v>
                </c:pt>
                <c:pt idx="127">
                  <c:v>-89</c:v>
                </c:pt>
                <c:pt idx="128">
                  <c:v>-89</c:v>
                </c:pt>
                <c:pt idx="129">
                  <c:v>-89</c:v>
                </c:pt>
                <c:pt idx="130">
                  <c:v>-89</c:v>
                </c:pt>
                <c:pt idx="131">
                  <c:v>-89</c:v>
                </c:pt>
                <c:pt idx="132">
                  <c:v>-89</c:v>
                </c:pt>
                <c:pt idx="133">
                  <c:v>-89</c:v>
                </c:pt>
                <c:pt idx="134">
                  <c:v>-89</c:v>
                </c:pt>
                <c:pt idx="135">
                  <c:v>-89</c:v>
                </c:pt>
                <c:pt idx="136">
                  <c:v>-89</c:v>
                </c:pt>
                <c:pt idx="137">
                  <c:v>-89</c:v>
                </c:pt>
                <c:pt idx="138">
                  <c:v>-89</c:v>
                </c:pt>
                <c:pt idx="139">
                  <c:v>-89</c:v>
                </c:pt>
                <c:pt idx="140">
                  <c:v>-89</c:v>
                </c:pt>
                <c:pt idx="141">
                  <c:v>-89</c:v>
                </c:pt>
                <c:pt idx="142">
                  <c:v>-89</c:v>
                </c:pt>
                <c:pt idx="143">
                  <c:v>-89</c:v>
                </c:pt>
                <c:pt idx="144">
                  <c:v>-89</c:v>
                </c:pt>
                <c:pt idx="145">
                  <c:v>-89</c:v>
                </c:pt>
                <c:pt idx="146">
                  <c:v>-89</c:v>
                </c:pt>
                <c:pt idx="147">
                  <c:v>-89</c:v>
                </c:pt>
                <c:pt idx="148">
                  <c:v>-89</c:v>
                </c:pt>
                <c:pt idx="149">
                  <c:v>-89</c:v>
                </c:pt>
                <c:pt idx="150">
                  <c:v>-89</c:v>
                </c:pt>
                <c:pt idx="151">
                  <c:v>-89</c:v>
                </c:pt>
                <c:pt idx="152">
                  <c:v>-89</c:v>
                </c:pt>
                <c:pt idx="153">
                  <c:v>-89</c:v>
                </c:pt>
                <c:pt idx="154">
                  <c:v>-89</c:v>
                </c:pt>
                <c:pt idx="155">
                  <c:v>-89</c:v>
                </c:pt>
                <c:pt idx="156">
                  <c:v>-89</c:v>
                </c:pt>
                <c:pt idx="157">
                  <c:v>-89</c:v>
                </c:pt>
                <c:pt idx="158">
                  <c:v>-89</c:v>
                </c:pt>
                <c:pt idx="159">
                  <c:v>-89</c:v>
                </c:pt>
                <c:pt idx="160">
                  <c:v>-89</c:v>
                </c:pt>
                <c:pt idx="161">
                  <c:v>-89</c:v>
                </c:pt>
                <c:pt idx="162">
                  <c:v>-89</c:v>
                </c:pt>
                <c:pt idx="163">
                  <c:v>-89</c:v>
                </c:pt>
                <c:pt idx="164">
                  <c:v>-89</c:v>
                </c:pt>
                <c:pt idx="165">
                  <c:v>-89</c:v>
                </c:pt>
                <c:pt idx="166">
                  <c:v>-89</c:v>
                </c:pt>
                <c:pt idx="167">
                  <c:v>-89</c:v>
                </c:pt>
                <c:pt idx="168">
                  <c:v>-89</c:v>
                </c:pt>
                <c:pt idx="169">
                  <c:v>-89</c:v>
                </c:pt>
                <c:pt idx="170">
                  <c:v>-89</c:v>
                </c:pt>
                <c:pt idx="171">
                  <c:v>-89</c:v>
                </c:pt>
                <c:pt idx="172">
                  <c:v>-89</c:v>
                </c:pt>
                <c:pt idx="173">
                  <c:v>-89</c:v>
                </c:pt>
                <c:pt idx="174">
                  <c:v>-89</c:v>
                </c:pt>
                <c:pt idx="175">
                  <c:v>-89</c:v>
                </c:pt>
                <c:pt idx="176">
                  <c:v>-89</c:v>
                </c:pt>
                <c:pt idx="177">
                  <c:v>-89</c:v>
                </c:pt>
                <c:pt idx="178">
                  <c:v>-89</c:v>
                </c:pt>
                <c:pt idx="179">
                  <c:v>-89</c:v>
                </c:pt>
                <c:pt idx="180">
                  <c:v>-89</c:v>
                </c:pt>
                <c:pt idx="181">
                  <c:v>-89</c:v>
                </c:pt>
                <c:pt idx="182">
                  <c:v>-89</c:v>
                </c:pt>
                <c:pt idx="183">
                  <c:v>-89</c:v>
                </c:pt>
                <c:pt idx="184">
                  <c:v>-89</c:v>
                </c:pt>
                <c:pt idx="185">
                  <c:v>-89</c:v>
                </c:pt>
                <c:pt idx="186">
                  <c:v>-89</c:v>
                </c:pt>
                <c:pt idx="187">
                  <c:v>-89</c:v>
                </c:pt>
                <c:pt idx="188">
                  <c:v>-89</c:v>
                </c:pt>
                <c:pt idx="189">
                  <c:v>-89</c:v>
                </c:pt>
                <c:pt idx="190">
                  <c:v>-89</c:v>
                </c:pt>
                <c:pt idx="191">
                  <c:v>-89</c:v>
                </c:pt>
                <c:pt idx="192">
                  <c:v>-89</c:v>
                </c:pt>
                <c:pt idx="193">
                  <c:v>-89</c:v>
                </c:pt>
                <c:pt idx="194">
                  <c:v>-89</c:v>
                </c:pt>
                <c:pt idx="195">
                  <c:v>-89</c:v>
                </c:pt>
                <c:pt idx="196">
                  <c:v>-89</c:v>
                </c:pt>
                <c:pt idx="197">
                  <c:v>-89</c:v>
                </c:pt>
                <c:pt idx="198">
                  <c:v>-89</c:v>
                </c:pt>
                <c:pt idx="199">
                  <c:v>-89</c:v>
                </c:pt>
                <c:pt idx="200">
                  <c:v>-89</c:v>
                </c:pt>
                <c:pt idx="201">
                  <c:v>-89</c:v>
                </c:pt>
                <c:pt idx="202">
                  <c:v>-89</c:v>
                </c:pt>
                <c:pt idx="203">
                  <c:v>-89</c:v>
                </c:pt>
                <c:pt idx="204">
                  <c:v>-89</c:v>
                </c:pt>
                <c:pt idx="205">
                  <c:v>-89</c:v>
                </c:pt>
                <c:pt idx="206">
                  <c:v>-89</c:v>
                </c:pt>
                <c:pt idx="207">
                  <c:v>-89</c:v>
                </c:pt>
                <c:pt idx="208">
                  <c:v>-89</c:v>
                </c:pt>
                <c:pt idx="209">
                  <c:v>-89</c:v>
                </c:pt>
                <c:pt idx="210">
                  <c:v>-89</c:v>
                </c:pt>
                <c:pt idx="211">
                  <c:v>-89</c:v>
                </c:pt>
                <c:pt idx="212">
                  <c:v>-89</c:v>
                </c:pt>
                <c:pt idx="213">
                  <c:v>-89</c:v>
                </c:pt>
                <c:pt idx="214">
                  <c:v>-89</c:v>
                </c:pt>
                <c:pt idx="215">
                  <c:v>-89</c:v>
                </c:pt>
                <c:pt idx="216">
                  <c:v>-89</c:v>
                </c:pt>
                <c:pt idx="217">
                  <c:v>-89</c:v>
                </c:pt>
                <c:pt idx="218">
                  <c:v>-89</c:v>
                </c:pt>
                <c:pt idx="219">
                  <c:v>-89</c:v>
                </c:pt>
                <c:pt idx="220">
                  <c:v>-89</c:v>
                </c:pt>
                <c:pt idx="221">
                  <c:v>-89</c:v>
                </c:pt>
                <c:pt idx="222">
                  <c:v>-89</c:v>
                </c:pt>
                <c:pt idx="223">
                  <c:v>-89</c:v>
                </c:pt>
                <c:pt idx="224">
                  <c:v>-89</c:v>
                </c:pt>
                <c:pt idx="225">
                  <c:v>-89</c:v>
                </c:pt>
                <c:pt idx="226">
                  <c:v>-89</c:v>
                </c:pt>
                <c:pt idx="227">
                  <c:v>-89</c:v>
                </c:pt>
                <c:pt idx="228">
                  <c:v>-89</c:v>
                </c:pt>
                <c:pt idx="229">
                  <c:v>-89</c:v>
                </c:pt>
                <c:pt idx="230">
                  <c:v>-89</c:v>
                </c:pt>
                <c:pt idx="231">
                  <c:v>-89</c:v>
                </c:pt>
                <c:pt idx="232">
                  <c:v>-89</c:v>
                </c:pt>
                <c:pt idx="233">
                  <c:v>-89</c:v>
                </c:pt>
                <c:pt idx="234">
                  <c:v>-89</c:v>
                </c:pt>
                <c:pt idx="235">
                  <c:v>-89</c:v>
                </c:pt>
                <c:pt idx="236">
                  <c:v>-89</c:v>
                </c:pt>
                <c:pt idx="237">
                  <c:v>-89</c:v>
                </c:pt>
                <c:pt idx="238">
                  <c:v>-89</c:v>
                </c:pt>
                <c:pt idx="239">
                  <c:v>-89</c:v>
                </c:pt>
                <c:pt idx="240">
                  <c:v>-89</c:v>
                </c:pt>
                <c:pt idx="241">
                  <c:v>-89</c:v>
                </c:pt>
                <c:pt idx="242">
                  <c:v>-89</c:v>
                </c:pt>
                <c:pt idx="243">
                  <c:v>-89</c:v>
                </c:pt>
                <c:pt idx="244">
                  <c:v>-89</c:v>
                </c:pt>
                <c:pt idx="245">
                  <c:v>-89</c:v>
                </c:pt>
                <c:pt idx="246">
                  <c:v>-89</c:v>
                </c:pt>
                <c:pt idx="247">
                  <c:v>-89</c:v>
                </c:pt>
                <c:pt idx="248">
                  <c:v>-89</c:v>
                </c:pt>
                <c:pt idx="249">
                  <c:v>-89</c:v>
                </c:pt>
                <c:pt idx="250">
                  <c:v>-89</c:v>
                </c:pt>
                <c:pt idx="251">
                  <c:v>-89</c:v>
                </c:pt>
                <c:pt idx="252">
                  <c:v>-89</c:v>
                </c:pt>
                <c:pt idx="253">
                  <c:v>-89</c:v>
                </c:pt>
                <c:pt idx="254">
                  <c:v>-89</c:v>
                </c:pt>
                <c:pt idx="255">
                  <c:v>-89</c:v>
                </c:pt>
                <c:pt idx="256">
                  <c:v>-89</c:v>
                </c:pt>
                <c:pt idx="257">
                  <c:v>-89</c:v>
                </c:pt>
                <c:pt idx="258">
                  <c:v>-89</c:v>
                </c:pt>
                <c:pt idx="259">
                  <c:v>-89</c:v>
                </c:pt>
                <c:pt idx="260">
                  <c:v>-89</c:v>
                </c:pt>
                <c:pt idx="261">
                  <c:v>-89</c:v>
                </c:pt>
                <c:pt idx="262">
                  <c:v>-89</c:v>
                </c:pt>
                <c:pt idx="263">
                  <c:v>-89</c:v>
                </c:pt>
                <c:pt idx="264">
                  <c:v>-89</c:v>
                </c:pt>
                <c:pt idx="265">
                  <c:v>-89</c:v>
                </c:pt>
                <c:pt idx="266">
                  <c:v>-89</c:v>
                </c:pt>
                <c:pt idx="267">
                  <c:v>-89</c:v>
                </c:pt>
                <c:pt idx="268">
                  <c:v>-89</c:v>
                </c:pt>
                <c:pt idx="269">
                  <c:v>-89</c:v>
                </c:pt>
                <c:pt idx="270">
                  <c:v>-89</c:v>
                </c:pt>
                <c:pt idx="271">
                  <c:v>-89</c:v>
                </c:pt>
                <c:pt idx="272">
                  <c:v>-89</c:v>
                </c:pt>
                <c:pt idx="273">
                  <c:v>-89</c:v>
                </c:pt>
                <c:pt idx="274">
                  <c:v>-89</c:v>
                </c:pt>
                <c:pt idx="275">
                  <c:v>-89</c:v>
                </c:pt>
                <c:pt idx="276">
                  <c:v>-89</c:v>
                </c:pt>
                <c:pt idx="277">
                  <c:v>-89</c:v>
                </c:pt>
                <c:pt idx="278">
                  <c:v>-89</c:v>
                </c:pt>
                <c:pt idx="279">
                  <c:v>-89</c:v>
                </c:pt>
                <c:pt idx="280">
                  <c:v>-89</c:v>
                </c:pt>
                <c:pt idx="281">
                  <c:v>-89</c:v>
                </c:pt>
                <c:pt idx="282">
                  <c:v>-89</c:v>
                </c:pt>
                <c:pt idx="283">
                  <c:v>-89</c:v>
                </c:pt>
                <c:pt idx="284">
                  <c:v>-89</c:v>
                </c:pt>
                <c:pt idx="285">
                  <c:v>-89</c:v>
                </c:pt>
                <c:pt idx="286">
                  <c:v>-89</c:v>
                </c:pt>
                <c:pt idx="287">
                  <c:v>-89</c:v>
                </c:pt>
                <c:pt idx="288">
                  <c:v>-89</c:v>
                </c:pt>
                <c:pt idx="289">
                  <c:v>-89</c:v>
                </c:pt>
                <c:pt idx="290">
                  <c:v>-89</c:v>
                </c:pt>
                <c:pt idx="291">
                  <c:v>-89</c:v>
                </c:pt>
                <c:pt idx="292">
                  <c:v>-89</c:v>
                </c:pt>
                <c:pt idx="293">
                  <c:v>-89</c:v>
                </c:pt>
                <c:pt idx="294">
                  <c:v>-89</c:v>
                </c:pt>
                <c:pt idx="295">
                  <c:v>-89</c:v>
                </c:pt>
                <c:pt idx="296">
                  <c:v>-89</c:v>
                </c:pt>
                <c:pt idx="297">
                  <c:v>-89</c:v>
                </c:pt>
                <c:pt idx="298">
                  <c:v>-89</c:v>
                </c:pt>
                <c:pt idx="299">
                  <c:v>-89</c:v>
                </c:pt>
                <c:pt idx="300">
                  <c:v>-89</c:v>
                </c:pt>
                <c:pt idx="301">
                  <c:v>-89</c:v>
                </c:pt>
                <c:pt idx="302">
                  <c:v>-89</c:v>
                </c:pt>
                <c:pt idx="303">
                  <c:v>-89</c:v>
                </c:pt>
                <c:pt idx="304">
                  <c:v>-89</c:v>
                </c:pt>
                <c:pt idx="305">
                  <c:v>-89</c:v>
                </c:pt>
                <c:pt idx="306">
                  <c:v>-89</c:v>
                </c:pt>
                <c:pt idx="307">
                  <c:v>-89</c:v>
                </c:pt>
                <c:pt idx="308">
                  <c:v>-89</c:v>
                </c:pt>
                <c:pt idx="309">
                  <c:v>-89</c:v>
                </c:pt>
                <c:pt idx="310">
                  <c:v>-89</c:v>
                </c:pt>
                <c:pt idx="311">
                  <c:v>-89</c:v>
                </c:pt>
                <c:pt idx="312">
                  <c:v>-89</c:v>
                </c:pt>
                <c:pt idx="313">
                  <c:v>-89</c:v>
                </c:pt>
                <c:pt idx="314">
                  <c:v>-89</c:v>
                </c:pt>
                <c:pt idx="315">
                  <c:v>-89</c:v>
                </c:pt>
                <c:pt idx="316">
                  <c:v>-89</c:v>
                </c:pt>
                <c:pt idx="317">
                  <c:v>-89</c:v>
                </c:pt>
                <c:pt idx="318">
                  <c:v>-89</c:v>
                </c:pt>
                <c:pt idx="319">
                  <c:v>-89</c:v>
                </c:pt>
                <c:pt idx="320">
                  <c:v>-89</c:v>
                </c:pt>
                <c:pt idx="321">
                  <c:v>-89</c:v>
                </c:pt>
                <c:pt idx="322">
                  <c:v>-89</c:v>
                </c:pt>
                <c:pt idx="323">
                  <c:v>-89</c:v>
                </c:pt>
                <c:pt idx="324">
                  <c:v>-89</c:v>
                </c:pt>
                <c:pt idx="325">
                  <c:v>-89</c:v>
                </c:pt>
                <c:pt idx="326">
                  <c:v>-89</c:v>
                </c:pt>
                <c:pt idx="327">
                  <c:v>-89</c:v>
                </c:pt>
                <c:pt idx="328">
                  <c:v>-89</c:v>
                </c:pt>
                <c:pt idx="329">
                  <c:v>-89</c:v>
                </c:pt>
                <c:pt idx="330">
                  <c:v>-89</c:v>
                </c:pt>
                <c:pt idx="331">
                  <c:v>-89</c:v>
                </c:pt>
                <c:pt idx="332">
                  <c:v>-89</c:v>
                </c:pt>
                <c:pt idx="333">
                  <c:v>-89</c:v>
                </c:pt>
                <c:pt idx="334">
                  <c:v>-89</c:v>
                </c:pt>
                <c:pt idx="335">
                  <c:v>-89</c:v>
                </c:pt>
                <c:pt idx="336">
                  <c:v>-89</c:v>
                </c:pt>
                <c:pt idx="337">
                  <c:v>-89</c:v>
                </c:pt>
                <c:pt idx="338">
                  <c:v>-89</c:v>
                </c:pt>
                <c:pt idx="339">
                  <c:v>-89</c:v>
                </c:pt>
                <c:pt idx="340">
                  <c:v>-89</c:v>
                </c:pt>
                <c:pt idx="341">
                  <c:v>-89</c:v>
                </c:pt>
                <c:pt idx="342">
                  <c:v>-89</c:v>
                </c:pt>
                <c:pt idx="343">
                  <c:v>-89</c:v>
                </c:pt>
                <c:pt idx="344">
                  <c:v>-89</c:v>
                </c:pt>
                <c:pt idx="345">
                  <c:v>-89</c:v>
                </c:pt>
                <c:pt idx="346">
                  <c:v>-89</c:v>
                </c:pt>
                <c:pt idx="347">
                  <c:v>-89</c:v>
                </c:pt>
                <c:pt idx="348">
                  <c:v>-89</c:v>
                </c:pt>
                <c:pt idx="349">
                  <c:v>-89</c:v>
                </c:pt>
                <c:pt idx="350">
                  <c:v>-89</c:v>
                </c:pt>
                <c:pt idx="351">
                  <c:v>-89</c:v>
                </c:pt>
                <c:pt idx="352">
                  <c:v>-89</c:v>
                </c:pt>
                <c:pt idx="353">
                  <c:v>-89</c:v>
                </c:pt>
                <c:pt idx="354">
                  <c:v>-89</c:v>
                </c:pt>
                <c:pt idx="355">
                  <c:v>-89</c:v>
                </c:pt>
                <c:pt idx="356">
                  <c:v>-89</c:v>
                </c:pt>
                <c:pt idx="357">
                  <c:v>-89</c:v>
                </c:pt>
                <c:pt idx="358">
                  <c:v>-89</c:v>
                </c:pt>
                <c:pt idx="359">
                  <c:v>-89</c:v>
                </c:pt>
                <c:pt idx="360">
                  <c:v>-89</c:v>
                </c:pt>
                <c:pt idx="361">
                  <c:v>-89</c:v>
                </c:pt>
                <c:pt idx="362">
                  <c:v>-89</c:v>
                </c:pt>
                <c:pt idx="363">
                  <c:v>-89</c:v>
                </c:pt>
                <c:pt idx="364">
                  <c:v>-89</c:v>
                </c:pt>
                <c:pt idx="365">
                  <c:v>-89</c:v>
                </c:pt>
                <c:pt idx="366">
                  <c:v>-89</c:v>
                </c:pt>
                <c:pt idx="367">
                  <c:v>-89</c:v>
                </c:pt>
                <c:pt idx="368">
                  <c:v>-89</c:v>
                </c:pt>
                <c:pt idx="369">
                  <c:v>-89</c:v>
                </c:pt>
                <c:pt idx="370">
                  <c:v>-89</c:v>
                </c:pt>
                <c:pt idx="371">
                  <c:v>-89</c:v>
                </c:pt>
                <c:pt idx="372">
                  <c:v>-89</c:v>
                </c:pt>
                <c:pt idx="373">
                  <c:v>-89</c:v>
                </c:pt>
                <c:pt idx="374">
                  <c:v>-89</c:v>
                </c:pt>
                <c:pt idx="375">
                  <c:v>-89</c:v>
                </c:pt>
                <c:pt idx="376">
                  <c:v>-89</c:v>
                </c:pt>
                <c:pt idx="377">
                  <c:v>-89</c:v>
                </c:pt>
                <c:pt idx="378">
                  <c:v>-89</c:v>
                </c:pt>
                <c:pt idx="379">
                  <c:v>-89</c:v>
                </c:pt>
                <c:pt idx="380">
                  <c:v>-89</c:v>
                </c:pt>
                <c:pt idx="381">
                  <c:v>-89</c:v>
                </c:pt>
                <c:pt idx="382">
                  <c:v>-89</c:v>
                </c:pt>
                <c:pt idx="383">
                  <c:v>-89</c:v>
                </c:pt>
                <c:pt idx="384">
                  <c:v>-89</c:v>
                </c:pt>
                <c:pt idx="385">
                  <c:v>-89</c:v>
                </c:pt>
                <c:pt idx="386">
                  <c:v>-89</c:v>
                </c:pt>
                <c:pt idx="387">
                  <c:v>-89</c:v>
                </c:pt>
                <c:pt idx="388">
                  <c:v>-89</c:v>
                </c:pt>
                <c:pt idx="389">
                  <c:v>-89</c:v>
                </c:pt>
                <c:pt idx="390">
                  <c:v>-89</c:v>
                </c:pt>
                <c:pt idx="391">
                  <c:v>-89</c:v>
                </c:pt>
                <c:pt idx="392">
                  <c:v>-89</c:v>
                </c:pt>
                <c:pt idx="393">
                  <c:v>-89</c:v>
                </c:pt>
                <c:pt idx="394">
                  <c:v>-89</c:v>
                </c:pt>
                <c:pt idx="395">
                  <c:v>-89</c:v>
                </c:pt>
                <c:pt idx="396">
                  <c:v>-89</c:v>
                </c:pt>
                <c:pt idx="397">
                  <c:v>-89</c:v>
                </c:pt>
                <c:pt idx="398">
                  <c:v>-89</c:v>
                </c:pt>
                <c:pt idx="399">
                  <c:v>-89</c:v>
                </c:pt>
                <c:pt idx="400">
                  <c:v>-89</c:v>
                </c:pt>
                <c:pt idx="401">
                  <c:v>-89</c:v>
                </c:pt>
                <c:pt idx="402">
                  <c:v>-89</c:v>
                </c:pt>
                <c:pt idx="403">
                  <c:v>-89</c:v>
                </c:pt>
                <c:pt idx="404">
                  <c:v>-89</c:v>
                </c:pt>
                <c:pt idx="405">
                  <c:v>-89</c:v>
                </c:pt>
                <c:pt idx="406">
                  <c:v>-89</c:v>
                </c:pt>
                <c:pt idx="407">
                  <c:v>-89</c:v>
                </c:pt>
                <c:pt idx="408">
                  <c:v>-89</c:v>
                </c:pt>
                <c:pt idx="409">
                  <c:v>-89</c:v>
                </c:pt>
                <c:pt idx="410">
                  <c:v>-89</c:v>
                </c:pt>
                <c:pt idx="411">
                  <c:v>-89</c:v>
                </c:pt>
                <c:pt idx="412">
                  <c:v>-89</c:v>
                </c:pt>
                <c:pt idx="413">
                  <c:v>-89</c:v>
                </c:pt>
                <c:pt idx="414">
                  <c:v>-89</c:v>
                </c:pt>
                <c:pt idx="415">
                  <c:v>-89</c:v>
                </c:pt>
                <c:pt idx="416">
                  <c:v>-89</c:v>
                </c:pt>
                <c:pt idx="417">
                  <c:v>-89</c:v>
                </c:pt>
                <c:pt idx="418">
                  <c:v>-89</c:v>
                </c:pt>
                <c:pt idx="419">
                  <c:v>-89</c:v>
                </c:pt>
                <c:pt idx="420">
                  <c:v>-89</c:v>
                </c:pt>
                <c:pt idx="421">
                  <c:v>-89</c:v>
                </c:pt>
                <c:pt idx="422">
                  <c:v>-89</c:v>
                </c:pt>
                <c:pt idx="423">
                  <c:v>-89</c:v>
                </c:pt>
                <c:pt idx="424">
                  <c:v>-89</c:v>
                </c:pt>
                <c:pt idx="425">
                  <c:v>-89</c:v>
                </c:pt>
                <c:pt idx="426">
                  <c:v>-89</c:v>
                </c:pt>
                <c:pt idx="427">
                  <c:v>-89</c:v>
                </c:pt>
                <c:pt idx="428">
                  <c:v>-89</c:v>
                </c:pt>
                <c:pt idx="429">
                  <c:v>-89</c:v>
                </c:pt>
                <c:pt idx="430">
                  <c:v>-89</c:v>
                </c:pt>
                <c:pt idx="431">
                  <c:v>-89</c:v>
                </c:pt>
                <c:pt idx="432">
                  <c:v>-89</c:v>
                </c:pt>
                <c:pt idx="433">
                  <c:v>-89</c:v>
                </c:pt>
                <c:pt idx="434">
                  <c:v>-89</c:v>
                </c:pt>
                <c:pt idx="435">
                  <c:v>-89</c:v>
                </c:pt>
                <c:pt idx="436">
                  <c:v>-89</c:v>
                </c:pt>
                <c:pt idx="437">
                  <c:v>-89</c:v>
                </c:pt>
                <c:pt idx="438">
                  <c:v>-89</c:v>
                </c:pt>
                <c:pt idx="439">
                  <c:v>-89</c:v>
                </c:pt>
                <c:pt idx="440">
                  <c:v>-89</c:v>
                </c:pt>
                <c:pt idx="441">
                  <c:v>-89</c:v>
                </c:pt>
                <c:pt idx="442">
                  <c:v>-89</c:v>
                </c:pt>
                <c:pt idx="443">
                  <c:v>-89</c:v>
                </c:pt>
                <c:pt idx="444">
                  <c:v>-89</c:v>
                </c:pt>
                <c:pt idx="445">
                  <c:v>-89</c:v>
                </c:pt>
                <c:pt idx="446">
                  <c:v>-89</c:v>
                </c:pt>
                <c:pt idx="447">
                  <c:v>-89</c:v>
                </c:pt>
                <c:pt idx="448">
                  <c:v>-89</c:v>
                </c:pt>
                <c:pt idx="449">
                  <c:v>-89</c:v>
                </c:pt>
                <c:pt idx="450">
                  <c:v>-89</c:v>
                </c:pt>
                <c:pt idx="451">
                  <c:v>-89</c:v>
                </c:pt>
                <c:pt idx="452">
                  <c:v>-89</c:v>
                </c:pt>
                <c:pt idx="453">
                  <c:v>-89</c:v>
                </c:pt>
                <c:pt idx="454">
                  <c:v>-89</c:v>
                </c:pt>
                <c:pt idx="455">
                  <c:v>-89</c:v>
                </c:pt>
                <c:pt idx="456">
                  <c:v>-89</c:v>
                </c:pt>
                <c:pt idx="457">
                  <c:v>-89</c:v>
                </c:pt>
                <c:pt idx="458">
                  <c:v>-89</c:v>
                </c:pt>
                <c:pt idx="459">
                  <c:v>-89</c:v>
                </c:pt>
                <c:pt idx="460">
                  <c:v>-89</c:v>
                </c:pt>
                <c:pt idx="461">
                  <c:v>-89</c:v>
                </c:pt>
                <c:pt idx="462">
                  <c:v>-89</c:v>
                </c:pt>
                <c:pt idx="463">
                  <c:v>-89</c:v>
                </c:pt>
                <c:pt idx="464">
                  <c:v>-89</c:v>
                </c:pt>
                <c:pt idx="465">
                  <c:v>-89</c:v>
                </c:pt>
                <c:pt idx="466">
                  <c:v>-89</c:v>
                </c:pt>
                <c:pt idx="467">
                  <c:v>-89</c:v>
                </c:pt>
                <c:pt idx="468">
                  <c:v>-89</c:v>
                </c:pt>
                <c:pt idx="469">
                  <c:v>-89</c:v>
                </c:pt>
                <c:pt idx="470">
                  <c:v>-89</c:v>
                </c:pt>
                <c:pt idx="471">
                  <c:v>-89</c:v>
                </c:pt>
                <c:pt idx="472">
                  <c:v>-89</c:v>
                </c:pt>
                <c:pt idx="473">
                  <c:v>-89</c:v>
                </c:pt>
                <c:pt idx="474">
                  <c:v>-89</c:v>
                </c:pt>
                <c:pt idx="475">
                  <c:v>-89</c:v>
                </c:pt>
                <c:pt idx="476">
                  <c:v>-89</c:v>
                </c:pt>
                <c:pt idx="477">
                  <c:v>-89</c:v>
                </c:pt>
                <c:pt idx="478">
                  <c:v>-89</c:v>
                </c:pt>
                <c:pt idx="479">
                  <c:v>-89</c:v>
                </c:pt>
                <c:pt idx="480">
                  <c:v>-89</c:v>
                </c:pt>
                <c:pt idx="481">
                  <c:v>-89</c:v>
                </c:pt>
                <c:pt idx="482">
                  <c:v>-89</c:v>
                </c:pt>
                <c:pt idx="483">
                  <c:v>-89</c:v>
                </c:pt>
                <c:pt idx="484">
                  <c:v>-89</c:v>
                </c:pt>
                <c:pt idx="485">
                  <c:v>-89</c:v>
                </c:pt>
                <c:pt idx="486">
                  <c:v>-89</c:v>
                </c:pt>
                <c:pt idx="487">
                  <c:v>-89</c:v>
                </c:pt>
                <c:pt idx="488">
                  <c:v>-89</c:v>
                </c:pt>
                <c:pt idx="489">
                  <c:v>-89</c:v>
                </c:pt>
                <c:pt idx="490">
                  <c:v>-89</c:v>
                </c:pt>
                <c:pt idx="491">
                  <c:v>-89</c:v>
                </c:pt>
                <c:pt idx="492">
                  <c:v>-89</c:v>
                </c:pt>
                <c:pt idx="493">
                  <c:v>-89</c:v>
                </c:pt>
                <c:pt idx="494">
                  <c:v>-89</c:v>
                </c:pt>
                <c:pt idx="495">
                  <c:v>-89</c:v>
                </c:pt>
                <c:pt idx="496">
                  <c:v>-89</c:v>
                </c:pt>
                <c:pt idx="497">
                  <c:v>-89</c:v>
                </c:pt>
                <c:pt idx="498">
                  <c:v>-89</c:v>
                </c:pt>
                <c:pt idx="499">
                  <c:v>-89</c:v>
                </c:pt>
                <c:pt idx="500">
                  <c:v>-89</c:v>
                </c:pt>
                <c:pt idx="501">
                  <c:v>-89</c:v>
                </c:pt>
                <c:pt idx="502">
                  <c:v>-89</c:v>
                </c:pt>
                <c:pt idx="503">
                  <c:v>-89</c:v>
                </c:pt>
                <c:pt idx="504">
                  <c:v>-89</c:v>
                </c:pt>
                <c:pt idx="505">
                  <c:v>-89</c:v>
                </c:pt>
                <c:pt idx="506">
                  <c:v>-89</c:v>
                </c:pt>
                <c:pt idx="507">
                  <c:v>-89</c:v>
                </c:pt>
                <c:pt idx="508">
                  <c:v>-89</c:v>
                </c:pt>
                <c:pt idx="509">
                  <c:v>-89</c:v>
                </c:pt>
                <c:pt idx="510">
                  <c:v>-89</c:v>
                </c:pt>
                <c:pt idx="511">
                  <c:v>-89</c:v>
                </c:pt>
                <c:pt idx="512">
                  <c:v>-89</c:v>
                </c:pt>
                <c:pt idx="513">
                  <c:v>-89</c:v>
                </c:pt>
                <c:pt idx="514">
                  <c:v>-89</c:v>
                </c:pt>
                <c:pt idx="515">
                  <c:v>-89</c:v>
                </c:pt>
                <c:pt idx="516">
                  <c:v>-89</c:v>
                </c:pt>
                <c:pt idx="517">
                  <c:v>-89</c:v>
                </c:pt>
                <c:pt idx="518">
                  <c:v>-89</c:v>
                </c:pt>
                <c:pt idx="519">
                  <c:v>-89</c:v>
                </c:pt>
                <c:pt idx="520">
                  <c:v>-89</c:v>
                </c:pt>
                <c:pt idx="521">
                  <c:v>-89</c:v>
                </c:pt>
                <c:pt idx="522">
                  <c:v>-89</c:v>
                </c:pt>
                <c:pt idx="523">
                  <c:v>-89</c:v>
                </c:pt>
                <c:pt idx="524">
                  <c:v>-89</c:v>
                </c:pt>
                <c:pt idx="525">
                  <c:v>-89</c:v>
                </c:pt>
                <c:pt idx="526">
                  <c:v>-89</c:v>
                </c:pt>
                <c:pt idx="527">
                  <c:v>-89</c:v>
                </c:pt>
                <c:pt idx="528">
                  <c:v>-89</c:v>
                </c:pt>
                <c:pt idx="529">
                  <c:v>-89</c:v>
                </c:pt>
                <c:pt idx="530">
                  <c:v>-89</c:v>
                </c:pt>
                <c:pt idx="531">
                  <c:v>-89</c:v>
                </c:pt>
                <c:pt idx="532">
                  <c:v>-89</c:v>
                </c:pt>
                <c:pt idx="533">
                  <c:v>-89</c:v>
                </c:pt>
                <c:pt idx="534">
                  <c:v>-89</c:v>
                </c:pt>
                <c:pt idx="535">
                  <c:v>-89</c:v>
                </c:pt>
                <c:pt idx="536">
                  <c:v>-89</c:v>
                </c:pt>
                <c:pt idx="537">
                  <c:v>-89</c:v>
                </c:pt>
                <c:pt idx="538">
                  <c:v>-89</c:v>
                </c:pt>
                <c:pt idx="539">
                  <c:v>-89</c:v>
                </c:pt>
                <c:pt idx="540">
                  <c:v>-89</c:v>
                </c:pt>
                <c:pt idx="541">
                  <c:v>-89</c:v>
                </c:pt>
                <c:pt idx="542">
                  <c:v>-89</c:v>
                </c:pt>
                <c:pt idx="543">
                  <c:v>-89</c:v>
                </c:pt>
                <c:pt idx="544">
                  <c:v>-89</c:v>
                </c:pt>
                <c:pt idx="545">
                  <c:v>-89</c:v>
                </c:pt>
                <c:pt idx="546">
                  <c:v>-89</c:v>
                </c:pt>
                <c:pt idx="547">
                  <c:v>-89</c:v>
                </c:pt>
                <c:pt idx="548">
                  <c:v>-89</c:v>
                </c:pt>
                <c:pt idx="549">
                  <c:v>-89</c:v>
                </c:pt>
                <c:pt idx="550">
                  <c:v>-89</c:v>
                </c:pt>
                <c:pt idx="551">
                  <c:v>-89</c:v>
                </c:pt>
                <c:pt idx="552">
                  <c:v>-89</c:v>
                </c:pt>
                <c:pt idx="553">
                  <c:v>-89</c:v>
                </c:pt>
                <c:pt idx="554">
                  <c:v>-89</c:v>
                </c:pt>
                <c:pt idx="555">
                  <c:v>-89</c:v>
                </c:pt>
                <c:pt idx="556">
                  <c:v>-89</c:v>
                </c:pt>
                <c:pt idx="557">
                  <c:v>-89</c:v>
                </c:pt>
                <c:pt idx="558">
                  <c:v>-89</c:v>
                </c:pt>
                <c:pt idx="559">
                  <c:v>-89</c:v>
                </c:pt>
                <c:pt idx="560">
                  <c:v>-89</c:v>
                </c:pt>
                <c:pt idx="561">
                  <c:v>-89</c:v>
                </c:pt>
                <c:pt idx="562">
                  <c:v>-89</c:v>
                </c:pt>
                <c:pt idx="563">
                  <c:v>-89</c:v>
                </c:pt>
                <c:pt idx="564">
                  <c:v>-89</c:v>
                </c:pt>
                <c:pt idx="565">
                  <c:v>-89</c:v>
                </c:pt>
                <c:pt idx="566">
                  <c:v>-89</c:v>
                </c:pt>
                <c:pt idx="567">
                  <c:v>-89</c:v>
                </c:pt>
                <c:pt idx="568">
                  <c:v>-89</c:v>
                </c:pt>
                <c:pt idx="569">
                  <c:v>-89</c:v>
                </c:pt>
                <c:pt idx="570">
                  <c:v>-89</c:v>
                </c:pt>
                <c:pt idx="571">
                  <c:v>-89</c:v>
                </c:pt>
                <c:pt idx="572">
                  <c:v>-89</c:v>
                </c:pt>
                <c:pt idx="573">
                  <c:v>-89</c:v>
                </c:pt>
                <c:pt idx="574">
                  <c:v>-89</c:v>
                </c:pt>
                <c:pt idx="575">
                  <c:v>-89</c:v>
                </c:pt>
                <c:pt idx="576">
                  <c:v>-89</c:v>
                </c:pt>
                <c:pt idx="577">
                  <c:v>-89</c:v>
                </c:pt>
                <c:pt idx="578">
                  <c:v>-89</c:v>
                </c:pt>
                <c:pt idx="579">
                  <c:v>-89</c:v>
                </c:pt>
                <c:pt idx="580">
                  <c:v>-89</c:v>
                </c:pt>
                <c:pt idx="581">
                  <c:v>-89</c:v>
                </c:pt>
                <c:pt idx="582">
                  <c:v>-89</c:v>
                </c:pt>
                <c:pt idx="583">
                  <c:v>-89</c:v>
                </c:pt>
                <c:pt idx="584">
                  <c:v>-89</c:v>
                </c:pt>
                <c:pt idx="585">
                  <c:v>-89</c:v>
                </c:pt>
                <c:pt idx="586">
                  <c:v>-89</c:v>
                </c:pt>
                <c:pt idx="587">
                  <c:v>-89</c:v>
                </c:pt>
                <c:pt idx="588">
                  <c:v>-89</c:v>
                </c:pt>
                <c:pt idx="589">
                  <c:v>-89</c:v>
                </c:pt>
                <c:pt idx="590">
                  <c:v>-89</c:v>
                </c:pt>
                <c:pt idx="591">
                  <c:v>-89</c:v>
                </c:pt>
                <c:pt idx="592">
                  <c:v>-89</c:v>
                </c:pt>
                <c:pt idx="593">
                  <c:v>-89</c:v>
                </c:pt>
                <c:pt idx="594">
                  <c:v>-89</c:v>
                </c:pt>
                <c:pt idx="595">
                  <c:v>-89</c:v>
                </c:pt>
                <c:pt idx="596">
                  <c:v>-89</c:v>
                </c:pt>
                <c:pt idx="597">
                  <c:v>-89</c:v>
                </c:pt>
                <c:pt idx="598">
                  <c:v>-89</c:v>
                </c:pt>
                <c:pt idx="599">
                  <c:v>-89</c:v>
                </c:pt>
                <c:pt idx="600">
                  <c:v>-89</c:v>
                </c:pt>
                <c:pt idx="601">
                  <c:v>-89</c:v>
                </c:pt>
                <c:pt idx="602">
                  <c:v>-89</c:v>
                </c:pt>
                <c:pt idx="603">
                  <c:v>-89</c:v>
                </c:pt>
                <c:pt idx="604">
                  <c:v>-89</c:v>
                </c:pt>
                <c:pt idx="605">
                  <c:v>-89</c:v>
                </c:pt>
                <c:pt idx="606">
                  <c:v>-89</c:v>
                </c:pt>
                <c:pt idx="607">
                  <c:v>-89</c:v>
                </c:pt>
                <c:pt idx="608">
                  <c:v>-89</c:v>
                </c:pt>
                <c:pt idx="609">
                  <c:v>-89</c:v>
                </c:pt>
                <c:pt idx="610">
                  <c:v>-89</c:v>
                </c:pt>
                <c:pt idx="611">
                  <c:v>-89</c:v>
                </c:pt>
                <c:pt idx="612">
                  <c:v>-89</c:v>
                </c:pt>
                <c:pt idx="613">
                  <c:v>-89</c:v>
                </c:pt>
                <c:pt idx="614">
                  <c:v>-89</c:v>
                </c:pt>
                <c:pt idx="615">
                  <c:v>-89</c:v>
                </c:pt>
                <c:pt idx="616">
                  <c:v>-89</c:v>
                </c:pt>
                <c:pt idx="617">
                  <c:v>-89</c:v>
                </c:pt>
                <c:pt idx="618">
                  <c:v>-89</c:v>
                </c:pt>
                <c:pt idx="619">
                  <c:v>-89</c:v>
                </c:pt>
                <c:pt idx="620">
                  <c:v>-89</c:v>
                </c:pt>
                <c:pt idx="621">
                  <c:v>-89</c:v>
                </c:pt>
                <c:pt idx="622">
                  <c:v>-89</c:v>
                </c:pt>
                <c:pt idx="623">
                  <c:v>-89</c:v>
                </c:pt>
                <c:pt idx="624">
                  <c:v>-89</c:v>
                </c:pt>
                <c:pt idx="625">
                  <c:v>-89</c:v>
                </c:pt>
                <c:pt idx="626">
                  <c:v>-89</c:v>
                </c:pt>
                <c:pt idx="627">
                  <c:v>-89</c:v>
                </c:pt>
                <c:pt idx="628">
                  <c:v>-89</c:v>
                </c:pt>
                <c:pt idx="629">
                  <c:v>-89</c:v>
                </c:pt>
                <c:pt idx="630">
                  <c:v>-89</c:v>
                </c:pt>
                <c:pt idx="631">
                  <c:v>-89</c:v>
                </c:pt>
                <c:pt idx="632">
                  <c:v>-89</c:v>
                </c:pt>
                <c:pt idx="633">
                  <c:v>-89</c:v>
                </c:pt>
                <c:pt idx="634">
                  <c:v>-89</c:v>
                </c:pt>
                <c:pt idx="635">
                  <c:v>-89</c:v>
                </c:pt>
                <c:pt idx="636">
                  <c:v>-89</c:v>
                </c:pt>
                <c:pt idx="637">
                  <c:v>-89</c:v>
                </c:pt>
                <c:pt idx="638">
                  <c:v>-89</c:v>
                </c:pt>
                <c:pt idx="639">
                  <c:v>-89</c:v>
                </c:pt>
                <c:pt idx="640">
                  <c:v>-89</c:v>
                </c:pt>
                <c:pt idx="641">
                  <c:v>-89</c:v>
                </c:pt>
                <c:pt idx="642">
                  <c:v>-89</c:v>
                </c:pt>
                <c:pt idx="643">
                  <c:v>-89</c:v>
                </c:pt>
                <c:pt idx="644">
                  <c:v>-89</c:v>
                </c:pt>
                <c:pt idx="645">
                  <c:v>-89</c:v>
                </c:pt>
                <c:pt idx="646">
                  <c:v>-89</c:v>
                </c:pt>
                <c:pt idx="647">
                  <c:v>-89</c:v>
                </c:pt>
                <c:pt idx="648">
                  <c:v>-89</c:v>
                </c:pt>
                <c:pt idx="649">
                  <c:v>-89</c:v>
                </c:pt>
                <c:pt idx="650">
                  <c:v>-89</c:v>
                </c:pt>
                <c:pt idx="651">
                  <c:v>-89</c:v>
                </c:pt>
                <c:pt idx="652">
                  <c:v>-89</c:v>
                </c:pt>
                <c:pt idx="653">
                  <c:v>-89</c:v>
                </c:pt>
                <c:pt idx="654">
                  <c:v>-89</c:v>
                </c:pt>
                <c:pt idx="655">
                  <c:v>-89</c:v>
                </c:pt>
                <c:pt idx="656">
                  <c:v>-89</c:v>
                </c:pt>
                <c:pt idx="657">
                  <c:v>-89</c:v>
                </c:pt>
                <c:pt idx="658">
                  <c:v>-89</c:v>
                </c:pt>
                <c:pt idx="659">
                  <c:v>-89</c:v>
                </c:pt>
                <c:pt idx="660">
                  <c:v>-89</c:v>
                </c:pt>
                <c:pt idx="661">
                  <c:v>-89</c:v>
                </c:pt>
                <c:pt idx="662">
                  <c:v>-89</c:v>
                </c:pt>
                <c:pt idx="663">
                  <c:v>-89</c:v>
                </c:pt>
                <c:pt idx="664">
                  <c:v>-89</c:v>
                </c:pt>
                <c:pt idx="665">
                  <c:v>-89</c:v>
                </c:pt>
                <c:pt idx="666">
                  <c:v>-89</c:v>
                </c:pt>
                <c:pt idx="667">
                  <c:v>-89</c:v>
                </c:pt>
                <c:pt idx="668">
                  <c:v>-89</c:v>
                </c:pt>
                <c:pt idx="669">
                  <c:v>-89</c:v>
                </c:pt>
                <c:pt idx="670">
                  <c:v>-89</c:v>
                </c:pt>
                <c:pt idx="671">
                  <c:v>-89</c:v>
                </c:pt>
                <c:pt idx="672">
                  <c:v>-89</c:v>
                </c:pt>
                <c:pt idx="673">
                  <c:v>-89</c:v>
                </c:pt>
                <c:pt idx="674">
                  <c:v>-89</c:v>
                </c:pt>
                <c:pt idx="675">
                  <c:v>-89</c:v>
                </c:pt>
                <c:pt idx="676">
                  <c:v>-89</c:v>
                </c:pt>
                <c:pt idx="677">
                  <c:v>-89</c:v>
                </c:pt>
                <c:pt idx="678">
                  <c:v>-89</c:v>
                </c:pt>
                <c:pt idx="679">
                  <c:v>-89</c:v>
                </c:pt>
                <c:pt idx="680">
                  <c:v>-89</c:v>
                </c:pt>
                <c:pt idx="681">
                  <c:v>-89</c:v>
                </c:pt>
                <c:pt idx="682">
                  <c:v>-89</c:v>
                </c:pt>
                <c:pt idx="683">
                  <c:v>-89</c:v>
                </c:pt>
                <c:pt idx="684">
                  <c:v>-89</c:v>
                </c:pt>
                <c:pt idx="685">
                  <c:v>-89</c:v>
                </c:pt>
                <c:pt idx="686">
                  <c:v>-89</c:v>
                </c:pt>
                <c:pt idx="687">
                  <c:v>-89</c:v>
                </c:pt>
                <c:pt idx="688">
                  <c:v>-89</c:v>
                </c:pt>
                <c:pt idx="689">
                  <c:v>-89</c:v>
                </c:pt>
                <c:pt idx="690">
                  <c:v>-89</c:v>
                </c:pt>
                <c:pt idx="691">
                  <c:v>-89</c:v>
                </c:pt>
                <c:pt idx="692">
                  <c:v>-89</c:v>
                </c:pt>
                <c:pt idx="693">
                  <c:v>-89</c:v>
                </c:pt>
                <c:pt idx="694">
                  <c:v>-89</c:v>
                </c:pt>
                <c:pt idx="695">
                  <c:v>-89</c:v>
                </c:pt>
                <c:pt idx="696">
                  <c:v>-89</c:v>
                </c:pt>
                <c:pt idx="697">
                  <c:v>-89</c:v>
                </c:pt>
                <c:pt idx="698">
                  <c:v>-89</c:v>
                </c:pt>
                <c:pt idx="699">
                  <c:v>-89</c:v>
                </c:pt>
                <c:pt idx="700">
                  <c:v>-89</c:v>
                </c:pt>
                <c:pt idx="701">
                  <c:v>-89</c:v>
                </c:pt>
                <c:pt idx="702">
                  <c:v>-89</c:v>
                </c:pt>
                <c:pt idx="703">
                  <c:v>-89</c:v>
                </c:pt>
                <c:pt idx="704">
                  <c:v>-89</c:v>
                </c:pt>
                <c:pt idx="705">
                  <c:v>-89</c:v>
                </c:pt>
                <c:pt idx="706">
                  <c:v>-89</c:v>
                </c:pt>
                <c:pt idx="707">
                  <c:v>-89</c:v>
                </c:pt>
                <c:pt idx="708">
                  <c:v>-89</c:v>
                </c:pt>
                <c:pt idx="709">
                  <c:v>-89</c:v>
                </c:pt>
                <c:pt idx="710">
                  <c:v>-89</c:v>
                </c:pt>
                <c:pt idx="711">
                  <c:v>-89</c:v>
                </c:pt>
                <c:pt idx="712">
                  <c:v>-89</c:v>
                </c:pt>
                <c:pt idx="713">
                  <c:v>-89</c:v>
                </c:pt>
                <c:pt idx="714">
                  <c:v>-89</c:v>
                </c:pt>
                <c:pt idx="715">
                  <c:v>-89</c:v>
                </c:pt>
                <c:pt idx="716">
                  <c:v>-89</c:v>
                </c:pt>
                <c:pt idx="717">
                  <c:v>-89</c:v>
                </c:pt>
                <c:pt idx="718">
                  <c:v>-89</c:v>
                </c:pt>
                <c:pt idx="719">
                  <c:v>-89</c:v>
                </c:pt>
                <c:pt idx="720">
                  <c:v>-89</c:v>
                </c:pt>
                <c:pt idx="721">
                  <c:v>-89</c:v>
                </c:pt>
                <c:pt idx="722">
                  <c:v>-89</c:v>
                </c:pt>
                <c:pt idx="723">
                  <c:v>-89</c:v>
                </c:pt>
                <c:pt idx="724">
                  <c:v>-89</c:v>
                </c:pt>
                <c:pt idx="725">
                  <c:v>-89</c:v>
                </c:pt>
                <c:pt idx="726">
                  <c:v>-89</c:v>
                </c:pt>
                <c:pt idx="727">
                  <c:v>-89</c:v>
                </c:pt>
                <c:pt idx="728">
                  <c:v>-89</c:v>
                </c:pt>
                <c:pt idx="729">
                  <c:v>-89</c:v>
                </c:pt>
                <c:pt idx="730">
                  <c:v>-89</c:v>
                </c:pt>
                <c:pt idx="731">
                  <c:v>-89</c:v>
                </c:pt>
                <c:pt idx="732">
                  <c:v>-89</c:v>
                </c:pt>
                <c:pt idx="733">
                  <c:v>-89</c:v>
                </c:pt>
                <c:pt idx="734">
                  <c:v>-89</c:v>
                </c:pt>
                <c:pt idx="735">
                  <c:v>-89</c:v>
                </c:pt>
                <c:pt idx="736">
                  <c:v>-89</c:v>
                </c:pt>
                <c:pt idx="737">
                  <c:v>-89</c:v>
                </c:pt>
                <c:pt idx="738">
                  <c:v>-89</c:v>
                </c:pt>
                <c:pt idx="739">
                  <c:v>-89</c:v>
                </c:pt>
                <c:pt idx="740">
                  <c:v>-89</c:v>
                </c:pt>
                <c:pt idx="741">
                  <c:v>-89</c:v>
                </c:pt>
                <c:pt idx="742">
                  <c:v>-89</c:v>
                </c:pt>
                <c:pt idx="743">
                  <c:v>-89</c:v>
                </c:pt>
                <c:pt idx="744">
                  <c:v>-89</c:v>
                </c:pt>
                <c:pt idx="745">
                  <c:v>-89</c:v>
                </c:pt>
                <c:pt idx="746">
                  <c:v>-89</c:v>
                </c:pt>
                <c:pt idx="747">
                  <c:v>-89</c:v>
                </c:pt>
                <c:pt idx="748">
                  <c:v>-89</c:v>
                </c:pt>
                <c:pt idx="749">
                  <c:v>-89</c:v>
                </c:pt>
                <c:pt idx="750">
                  <c:v>-89</c:v>
                </c:pt>
                <c:pt idx="751">
                  <c:v>-89</c:v>
                </c:pt>
                <c:pt idx="752">
                  <c:v>-89</c:v>
                </c:pt>
                <c:pt idx="753">
                  <c:v>-89</c:v>
                </c:pt>
                <c:pt idx="754">
                  <c:v>-89</c:v>
                </c:pt>
                <c:pt idx="755">
                  <c:v>-89</c:v>
                </c:pt>
                <c:pt idx="756">
                  <c:v>-89</c:v>
                </c:pt>
                <c:pt idx="757">
                  <c:v>-89</c:v>
                </c:pt>
                <c:pt idx="758">
                  <c:v>-89</c:v>
                </c:pt>
                <c:pt idx="759">
                  <c:v>-89</c:v>
                </c:pt>
                <c:pt idx="760">
                  <c:v>-89</c:v>
                </c:pt>
                <c:pt idx="761">
                  <c:v>-89</c:v>
                </c:pt>
                <c:pt idx="762">
                  <c:v>-89</c:v>
                </c:pt>
                <c:pt idx="763">
                  <c:v>-89</c:v>
                </c:pt>
                <c:pt idx="764">
                  <c:v>-89</c:v>
                </c:pt>
                <c:pt idx="765">
                  <c:v>-89</c:v>
                </c:pt>
                <c:pt idx="766">
                  <c:v>-89</c:v>
                </c:pt>
                <c:pt idx="767">
                  <c:v>-89</c:v>
                </c:pt>
                <c:pt idx="768">
                  <c:v>-89</c:v>
                </c:pt>
                <c:pt idx="769">
                  <c:v>-89</c:v>
                </c:pt>
                <c:pt idx="770">
                  <c:v>-89</c:v>
                </c:pt>
                <c:pt idx="771">
                  <c:v>-89</c:v>
                </c:pt>
                <c:pt idx="772">
                  <c:v>-89</c:v>
                </c:pt>
                <c:pt idx="773">
                  <c:v>-89</c:v>
                </c:pt>
                <c:pt idx="774">
                  <c:v>-89</c:v>
                </c:pt>
                <c:pt idx="775">
                  <c:v>-89</c:v>
                </c:pt>
                <c:pt idx="776">
                  <c:v>-89</c:v>
                </c:pt>
                <c:pt idx="777">
                  <c:v>-89</c:v>
                </c:pt>
                <c:pt idx="778">
                  <c:v>-89</c:v>
                </c:pt>
                <c:pt idx="779">
                  <c:v>-89</c:v>
                </c:pt>
                <c:pt idx="780">
                  <c:v>-89</c:v>
                </c:pt>
                <c:pt idx="781">
                  <c:v>-89</c:v>
                </c:pt>
                <c:pt idx="782">
                  <c:v>-89</c:v>
                </c:pt>
                <c:pt idx="783">
                  <c:v>-89</c:v>
                </c:pt>
                <c:pt idx="784">
                  <c:v>-89</c:v>
                </c:pt>
                <c:pt idx="785">
                  <c:v>-89</c:v>
                </c:pt>
                <c:pt idx="786">
                  <c:v>-89</c:v>
                </c:pt>
                <c:pt idx="787">
                  <c:v>-89</c:v>
                </c:pt>
                <c:pt idx="788">
                  <c:v>-89</c:v>
                </c:pt>
                <c:pt idx="789">
                  <c:v>-89</c:v>
                </c:pt>
                <c:pt idx="790">
                  <c:v>-89</c:v>
                </c:pt>
                <c:pt idx="791">
                  <c:v>-89</c:v>
                </c:pt>
                <c:pt idx="792">
                  <c:v>-89</c:v>
                </c:pt>
                <c:pt idx="793">
                  <c:v>-89</c:v>
                </c:pt>
                <c:pt idx="794">
                  <c:v>-89</c:v>
                </c:pt>
                <c:pt idx="795">
                  <c:v>-89</c:v>
                </c:pt>
                <c:pt idx="796">
                  <c:v>-89</c:v>
                </c:pt>
                <c:pt idx="797">
                  <c:v>-89</c:v>
                </c:pt>
                <c:pt idx="798">
                  <c:v>-89</c:v>
                </c:pt>
                <c:pt idx="799">
                  <c:v>-89</c:v>
                </c:pt>
                <c:pt idx="800">
                  <c:v>-89</c:v>
                </c:pt>
                <c:pt idx="801">
                  <c:v>-89</c:v>
                </c:pt>
                <c:pt idx="802">
                  <c:v>-89</c:v>
                </c:pt>
                <c:pt idx="803">
                  <c:v>-89</c:v>
                </c:pt>
                <c:pt idx="804">
                  <c:v>-89</c:v>
                </c:pt>
                <c:pt idx="805">
                  <c:v>-89</c:v>
                </c:pt>
                <c:pt idx="806">
                  <c:v>-89</c:v>
                </c:pt>
                <c:pt idx="807">
                  <c:v>-89</c:v>
                </c:pt>
                <c:pt idx="808">
                  <c:v>-89</c:v>
                </c:pt>
                <c:pt idx="809">
                  <c:v>-89</c:v>
                </c:pt>
                <c:pt idx="810">
                  <c:v>-89</c:v>
                </c:pt>
                <c:pt idx="811">
                  <c:v>-89</c:v>
                </c:pt>
                <c:pt idx="812">
                  <c:v>-89</c:v>
                </c:pt>
                <c:pt idx="813">
                  <c:v>-89</c:v>
                </c:pt>
                <c:pt idx="814">
                  <c:v>-89</c:v>
                </c:pt>
                <c:pt idx="815">
                  <c:v>-89</c:v>
                </c:pt>
                <c:pt idx="816">
                  <c:v>-89</c:v>
                </c:pt>
                <c:pt idx="817">
                  <c:v>-89</c:v>
                </c:pt>
                <c:pt idx="818">
                  <c:v>-89</c:v>
                </c:pt>
                <c:pt idx="819">
                  <c:v>-89</c:v>
                </c:pt>
                <c:pt idx="820">
                  <c:v>-89</c:v>
                </c:pt>
                <c:pt idx="821">
                  <c:v>-89</c:v>
                </c:pt>
                <c:pt idx="822">
                  <c:v>-89</c:v>
                </c:pt>
                <c:pt idx="823">
                  <c:v>-89</c:v>
                </c:pt>
                <c:pt idx="824">
                  <c:v>-89</c:v>
                </c:pt>
                <c:pt idx="825">
                  <c:v>-89</c:v>
                </c:pt>
                <c:pt idx="826">
                  <c:v>-89</c:v>
                </c:pt>
                <c:pt idx="827">
                  <c:v>-89</c:v>
                </c:pt>
                <c:pt idx="828">
                  <c:v>-89</c:v>
                </c:pt>
                <c:pt idx="829">
                  <c:v>-89</c:v>
                </c:pt>
                <c:pt idx="830">
                  <c:v>-89</c:v>
                </c:pt>
                <c:pt idx="831">
                  <c:v>-89</c:v>
                </c:pt>
                <c:pt idx="832">
                  <c:v>-89</c:v>
                </c:pt>
                <c:pt idx="833">
                  <c:v>-89</c:v>
                </c:pt>
                <c:pt idx="834">
                  <c:v>-89</c:v>
                </c:pt>
                <c:pt idx="835">
                  <c:v>-89</c:v>
                </c:pt>
                <c:pt idx="836">
                  <c:v>-89</c:v>
                </c:pt>
                <c:pt idx="837">
                  <c:v>-89</c:v>
                </c:pt>
                <c:pt idx="838">
                  <c:v>-89</c:v>
                </c:pt>
                <c:pt idx="839">
                  <c:v>-89</c:v>
                </c:pt>
                <c:pt idx="840">
                  <c:v>-89</c:v>
                </c:pt>
                <c:pt idx="841">
                  <c:v>-89</c:v>
                </c:pt>
                <c:pt idx="842">
                  <c:v>-89</c:v>
                </c:pt>
                <c:pt idx="843">
                  <c:v>-89</c:v>
                </c:pt>
                <c:pt idx="844">
                  <c:v>-89</c:v>
                </c:pt>
                <c:pt idx="845">
                  <c:v>-89</c:v>
                </c:pt>
                <c:pt idx="846">
                  <c:v>-89</c:v>
                </c:pt>
                <c:pt idx="847">
                  <c:v>-89</c:v>
                </c:pt>
                <c:pt idx="848">
                  <c:v>-89</c:v>
                </c:pt>
                <c:pt idx="849">
                  <c:v>-89</c:v>
                </c:pt>
                <c:pt idx="850">
                  <c:v>-89</c:v>
                </c:pt>
                <c:pt idx="851">
                  <c:v>-89</c:v>
                </c:pt>
                <c:pt idx="852">
                  <c:v>-89</c:v>
                </c:pt>
                <c:pt idx="853">
                  <c:v>-89</c:v>
                </c:pt>
                <c:pt idx="854">
                  <c:v>-89</c:v>
                </c:pt>
                <c:pt idx="855">
                  <c:v>-89</c:v>
                </c:pt>
                <c:pt idx="856">
                  <c:v>-89</c:v>
                </c:pt>
                <c:pt idx="857">
                  <c:v>-89</c:v>
                </c:pt>
                <c:pt idx="858">
                  <c:v>-89</c:v>
                </c:pt>
                <c:pt idx="859">
                  <c:v>-89</c:v>
                </c:pt>
                <c:pt idx="860">
                  <c:v>-89</c:v>
                </c:pt>
                <c:pt idx="861">
                  <c:v>-89</c:v>
                </c:pt>
                <c:pt idx="862">
                  <c:v>-89</c:v>
                </c:pt>
                <c:pt idx="863">
                  <c:v>-89</c:v>
                </c:pt>
                <c:pt idx="864">
                  <c:v>-89</c:v>
                </c:pt>
                <c:pt idx="865">
                  <c:v>-89</c:v>
                </c:pt>
                <c:pt idx="866">
                  <c:v>-89</c:v>
                </c:pt>
                <c:pt idx="867">
                  <c:v>-89</c:v>
                </c:pt>
                <c:pt idx="868">
                  <c:v>-89</c:v>
                </c:pt>
                <c:pt idx="869">
                  <c:v>-89</c:v>
                </c:pt>
                <c:pt idx="870">
                  <c:v>-89</c:v>
                </c:pt>
                <c:pt idx="871">
                  <c:v>-89</c:v>
                </c:pt>
                <c:pt idx="872">
                  <c:v>-89</c:v>
                </c:pt>
                <c:pt idx="873">
                  <c:v>-89</c:v>
                </c:pt>
                <c:pt idx="874">
                  <c:v>-89</c:v>
                </c:pt>
                <c:pt idx="875">
                  <c:v>-89</c:v>
                </c:pt>
                <c:pt idx="876">
                  <c:v>-89</c:v>
                </c:pt>
                <c:pt idx="877">
                  <c:v>-89</c:v>
                </c:pt>
                <c:pt idx="878">
                  <c:v>-89</c:v>
                </c:pt>
                <c:pt idx="879">
                  <c:v>-89</c:v>
                </c:pt>
                <c:pt idx="880">
                  <c:v>-89</c:v>
                </c:pt>
                <c:pt idx="881">
                  <c:v>-89</c:v>
                </c:pt>
                <c:pt idx="882">
                  <c:v>-89</c:v>
                </c:pt>
                <c:pt idx="883">
                  <c:v>-89</c:v>
                </c:pt>
                <c:pt idx="884">
                  <c:v>-89</c:v>
                </c:pt>
                <c:pt idx="885">
                  <c:v>-89</c:v>
                </c:pt>
                <c:pt idx="886">
                  <c:v>-89</c:v>
                </c:pt>
                <c:pt idx="887">
                  <c:v>-89</c:v>
                </c:pt>
                <c:pt idx="888">
                  <c:v>-89</c:v>
                </c:pt>
                <c:pt idx="889">
                  <c:v>-89</c:v>
                </c:pt>
                <c:pt idx="890">
                  <c:v>-89</c:v>
                </c:pt>
                <c:pt idx="891">
                  <c:v>-89</c:v>
                </c:pt>
                <c:pt idx="892">
                  <c:v>-89</c:v>
                </c:pt>
                <c:pt idx="893">
                  <c:v>-89</c:v>
                </c:pt>
                <c:pt idx="894">
                  <c:v>-89</c:v>
                </c:pt>
                <c:pt idx="895">
                  <c:v>-89</c:v>
                </c:pt>
                <c:pt idx="896">
                  <c:v>-89</c:v>
                </c:pt>
                <c:pt idx="897">
                  <c:v>-89</c:v>
                </c:pt>
                <c:pt idx="898">
                  <c:v>-89</c:v>
                </c:pt>
                <c:pt idx="899">
                  <c:v>-89</c:v>
                </c:pt>
                <c:pt idx="900">
                  <c:v>-89</c:v>
                </c:pt>
                <c:pt idx="901">
                  <c:v>-89</c:v>
                </c:pt>
                <c:pt idx="902">
                  <c:v>-89</c:v>
                </c:pt>
                <c:pt idx="903">
                  <c:v>-89</c:v>
                </c:pt>
                <c:pt idx="904">
                  <c:v>-89</c:v>
                </c:pt>
                <c:pt idx="905">
                  <c:v>-89</c:v>
                </c:pt>
                <c:pt idx="906">
                  <c:v>-89</c:v>
                </c:pt>
                <c:pt idx="907">
                  <c:v>-89</c:v>
                </c:pt>
                <c:pt idx="908">
                  <c:v>-89</c:v>
                </c:pt>
                <c:pt idx="909">
                  <c:v>-89</c:v>
                </c:pt>
                <c:pt idx="910">
                  <c:v>-89</c:v>
                </c:pt>
                <c:pt idx="911">
                  <c:v>-89</c:v>
                </c:pt>
                <c:pt idx="912">
                  <c:v>-89</c:v>
                </c:pt>
                <c:pt idx="913">
                  <c:v>-89</c:v>
                </c:pt>
                <c:pt idx="914">
                  <c:v>-89</c:v>
                </c:pt>
                <c:pt idx="915">
                  <c:v>-89</c:v>
                </c:pt>
                <c:pt idx="916">
                  <c:v>-89</c:v>
                </c:pt>
                <c:pt idx="917">
                  <c:v>-89</c:v>
                </c:pt>
                <c:pt idx="918">
                  <c:v>-89</c:v>
                </c:pt>
                <c:pt idx="919">
                  <c:v>-89</c:v>
                </c:pt>
                <c:pt idx="920">
                  <c:v>-89</c:v>
                </c:pt>
                <c:pt idx="921">
                  <c:v>-89</c:v>
                </c:pt>
                <c:pt idx="922">
                  <c:v>-89</c:v>
                </c:pt>
                <c:pt idx="923">
                  <c:v>-89</c:v>
                </c:pt>
                <c:pt idx="924">
                  <c:v>-89</c:v>
                </c:pt>
                <c:pt idx="925">
                  <c:v>-89</c:v>
                </c:pt>
                <c:pt idx="926">
                  <c:v>-89</c:v>
                </c:pt>
                <c:pt idx="927">
                  <c:v>-89</c:v>
                </c:pt>
                <c:pt idx="928">
                  <c:v>-89</c:v>
                </c:pt>
                <c:pt idx="929">
                  <c:v>-89</c:v>
                </c:pt>
                <c:pt idx="930">
                  <c:v>-89</c:v>
                </c:pt>
                <c:pt idx="931">
                  <c:v>-89</c:v>
                </c:pt>
                <c:pt idx="932">
                  <c:v>-89</c:v>
                </c:pt>
                <c:pt idx="933">
                  <c:v>-89</c:v>
                </c:pt>
                <c:pt idx="934">
                  <c:v>-89</c:v>
                </c:pt>
                <c:pt idx="935">
                  <c:v>-89</c:v>
                </c:pt>
                <c:pt idx="936">
                  <c:v>-89</c:v>
                </c:pt>
                <c:pt idx="937">
                  <c:v>-89</c:v>
                </c:pt>
                <c:pt idx="938">
                  <c:v>-89</c:v>
                </c:pt>
                <c:pt idx="939">
                  <c:v>-89</c:v>
                </c:pt>
                <c:pt idx="940">
                  <c:v>-89</c:v>
                </c:pt>
                <c:pt idx="941">
                  <c:v>-89</c:v>
                </c:pt>
                <c:pt idx="942">
                  <c:v>-89</c:v>
                </c:pt>
                <c:pt idx="943">
                  <c:v>-89</c:v>
                </c:pt>
                <c:pt idx="944">
                  <c:v>-89</c:v>
                </c:pt>
                <c:pt idx="945">
                  <c:v>-89</c:v>
                </c:pt>
                <c:pt idx="946">
                  <c:v>-89</c:v>
                </c:pt>
                <c:pt idx="947">
                  <c:v>-89</c:v>
                </c:pt>
                <c:pt idx="948">
                  <c:v>-89</c:v>
                </c:pt>
                <c:pt idx="949">
                  <c:v>-89</c:v>
                </c:pt>
                <c:pt idx="950">
                  <c:v>-89</c:v>
                </c:pt>
                <c:pt idx="951">
                  <c:v>-89</c:v>
                </c:pt>
                <c:pt idx="952">
                  <c:v>-89</c:v>
                </c:pt>
                <c:pt idx="953">
                  <c:v>-89</c:v>
                </c:pt>
                <c:pt idx="954">
                  <c:v>-89</c:v>
                </c:pt>
                <c:pt idx="955">
                  <c:v>-89</c:v>
                </c:pt>
                <c:pt idx="956">
                  <c:v>-89</c:v>
                </c:pt>
                <c:pt idx="957">
                  <c:v>-89</c:v>
                </c:pt>
                <c:pt idx="958">
                  <c:v>-89</c:v>
                </c:pt>
                <c:pt idx="959">
                  <c:v>-89</c:v>
                </c:pt>
                <c:pt idx="960">
                  <c:v>-89</c:v>
                </c:pt>
                <c:pt idx="961">
                  <c:v>-89</c:v>
                </c:pt>
                <c:pt idx="962">
                  <c:v>-89</c:v>
                </c:pt>
                <c:pt idx="963">
                  <c:v>-89</c:v>
                </c:pt>
                <c:pt idx="964">
                  <c:v>-89</c:v>
                </c:pt>
                <c:pt idx="965">
                  <c:v>-89</c:v>
                </c:pt>
                <c:pt idx="966">
                  <c:v>-89</c:v>
                </c:pt>
                <c:pt idx="967">
                  <c:v>-89</c:v>
                </c:pt>
                <c:pt idx="968">
                  <c:v>-89</c:v>
                </c:pt>
                <c:pt idx="969">
                  <c:v>-89</c:v>
                </c:pt>
                <c:pt idx="970">
                  <c:v>-89</c:v>
                </c:pt>
                <c:pt idx="971">
                  <c:v>-89</c:v>
                </c:pt>
                <c:pt idx="972">
                  <c:v>-89</c:v>
                </c:pt>
                <c:pt idx="973">
                  <c:v>-89</c:v>
                </c:pt>
                <c:pt idx="974">
                  <c:v>-89</c:v>
                </c:pt>
                <c:pt idx="975">
                  <c:v>-89</c:v>
                </c:pt>
                <c:pt idx="976">
                  <c:v>-89</c:v>
                </c:pt>
                <c:pt idx="977">
                  <c:v>-89</c:v>
                </c:pt>
                <c:pt idx="978">
                  <c:v>-89</c:v>
                </c:pt>
                <c:pt idx="979">
                  <c:v>-89</c:v>
                </c:pt>
                <c:pt idx="980">
                  <c:v>-89</c:v>
                </c:pt>
                <c:pt idx="981">
                  <c:v>-89</c:v>
                </c:pt>
                <c:pt idx="982">
                  <c:v>-89</c:v>
                </c:pt>
                <c:pt idx="983">
                  <c:v>-89</c:v>
                </c:pt>
                <c:pt idx="984">
                  <c:v>-89</c:v>
                </c:pt>
                <c:pt idx="985">
                  <c:v>-89</c:v>
                </c:pt>
                <c:pt idx="986">
                  <c:v>-89</c:v>
                </c:pt>
                <c:pt idx="987">
                  <c:v>-89</c:v>
                </c:pt>
                <c:pt idx="988">
                  <c:v>-89</c:v>
                </c:pt>
                <c:pt idx="989">
                  <c:v>-89</c:v>
                </c:pt>
                <c:pt idx="990">
                  <c:v>-89</c:v>
                </c:pt>
                <c:pt idx="991">
                  <c:v>-89</c:v>
                </c:pt>
                <c:pt idx="992">
                  <c:v>-89</c:v>
                </c:pt>
                <c:pt idx="993">
                  <c:v>-89</c:v>
                </c:pt>
                <c:pt idx="994">
                  <c:v>-89</c:v>
                </c:pt>
                <c:pt idx="995">
                  <c:v>-89</c:v>
                </c:pt>
                <c:pt idx="996">
                  <c:v>-89</c:v>
                </c:pt>
                <c:pt idx="997">
                  <c:v>-89</c:v>
                </c:pt>
                <c:pt idx="998">
                  <c:v>-89</c:v>
                </c:pt>
                <c:pt idx="999">
                  <c:v>-89</c:v>
                </c:pt>
                <c:pt idx="1000">
                  <c:v>-89</c:v>
                </c:pt>
                <c:pt idx="1001">
                  <c:v>-89</c:v>
                </c:pt>
                <c:pt idx="1002">
                  <c:v>-89</c:v>
                </c:pt>
                <c:pt idx="1003">
                  <c:v>-89</c:v>
                </c:pt>
                <c:pt idx="1004">
                  <c:v>-89</c:v>
                </c:pt>
                <c:pt idx="1005">
                  <c:v>-89</c:v>
                </c:pt>
                <c:pt idx="1006">
                  <c:v>-89</c:v>
                </c:pt>
                <c:pt idx="1007">
                  <c:v>-89</c:v>
                </c:pt>
                <c:pt idx="1008">
                  <c:v>-89</c:v>
                </c:pt>
                <c:pt idx="1009">
                  <c:v>-89</c:v>
                </c:pt>
                <c:pt idx="1010">
                  <c:v>-89</c:v>
                </c:pt>
                <c:pt idx="1011">
                  <c:v>-89</c:v>
                </c:pt>
                <c:pt idx="1012">
                  <c:v>-89</c:v>
                </c:pt>
                <c:pt idx="1013">
                  <c:v>-89</c:v>
                </c:pt>
                <c:pt idx="1014">
                  <c:v>-89</c:v>
                </c:pt>
                <c:pt idx="1015">
                  <c:v>-89</c:v>
                </c:pt>
                <c:pt idx="1016">
                  <c:v>-89</c:v>
                </c:pt>
                <c:pt idx="1017">
                  <c:v>-89</c:v>
                </c:pt>
                <c:pt idx="1018">
                  <c:v>-89</c:v>
                </c:pt>
                <c:pt idx="1019">
                  <c:v>-89</c:v>
                </c:pt>
                <c:pt idx="1020">
                  <c:v>-89</c:v>
                </c:pt>
                <c:pt idx="1021">
                  <c:v>-89</c:v>
                </c:pt>
                <c:pt idx="1022">
                  <c:v>-89</c:v>
                </c:pt>
                <c:pt idx="1023">
                  <c:v>-89</c:v>
                </c:pt>
                <c:pt idx="1024">
                  <c:v>-89</c:v>
                </c:pt>
                <c:pt idx="1025">
                  <c:v>-89</c:v>
                </c:pt>
                <c:pt idx="1026">
                  <c:v>-89</c:v>
                </c:pt>
                <c:pt idx="1027">
                  <c:v>-89</c:v>
                </c:pt>
                <c:pt idx="1028">
                  <c:v>-89</c:v>
                </c:pt>
                <c:pt idx="1029">
                  <c:v>-89</c:v>
                </c:pt>
                <c:pt idx="1030">
                  <c:v>-89</c:v>
                </c:pt>
                <c:pt idx="1031">
                  <c:v>-89</c:v>
                </c:pt>
                <c:pt idx="1032">
                  <c:v>-89</c:v>
                </c:pt>
                <c:pt idx="1033">
                  <c:v>-89</c:v>
                </c:pt>
                <c:pt idx="1034">
                  <c:v>-89</c:v>
                </c:pt>
                <c:pt idx="1035">
                  <c:v>-89</c:v>
                </c:pt>
                <c:pt idx="1036">
                  <c:v>-89</c:v>
                </c:pt>
                <c:pt idx="1037">
                  <c:v>-89</c:v>
                </c:pt>
                <c:pt idx="1038">
                  <c:v>-89</c:v>
                </c:pt>
                <c:pt idx="1039">
                  <c:v>-89</c:v>
                </c:pt>
                <c:pt idx="1040">
                  <c:v>-89</c:v>
                </c:pt>
                <c:pt idx="1041">
                  <c:v>-89</c:v>
                </c:pt>
                <c:pt idx="1042">
                  <c:v>-89</c:v>
                </c:pt>
                <c:pt idx="1043">
                  <c:v>-89</c:v>
                </c:pt>
                <c:pt idx="1044">
                  <c:v>-89</c:v>
                </c:pt>
                <c:pt idx="1045">
                  <c:v>-89</c:v>
                </c:pt>
                <c:pt idx="1046">
                  <c:v>-89</c:v>
                </c:pt>
                <c:pt idx="1047">
                  <c:v>-89</c:v>
                </c:pt>
                <c:pt idx="1048">
                  <c:v>-89</c:v>
                </c:pt>
                <c:pt idx="1049">
                  <c:v>-89</c:v>
                </c:pt>
                <c:pt idx="1050">
                  <c:v>-89</c:v>
                </c:pt>
                <c:pt idx="1051">
                  <c:v>-89</c:v>
                </c:pt>
                <c:pt idx="1052">
                  <c:v>-89</c:v>
                </c:pt>
                <c:pt idx="1053">
                  <c:v>-89</c:v>
                </c:pt>
                <c:pt idx="1054">
                  <c:v>-89</c:v>
                </c:pt>
                <c:pt idx="1055">
                  <c:v>-89</c:v>
                </c:pt>
                <c:pt idx="1056">
                  <c:v>-89</c:v>
                </c:pt>
                <c:pt idx="1057">
                  <c:v>-89</c:v>
                </c:pt>
                <c:pt idx="1058">
                  <c:v>-89</c:v>
                </c:pt>
                <c:pt idx="1059">
                  <c:v>-89</c:v>
                </c:pt>
                <c:pt idx="1060">
                  <c:v>-89</c:v>
                </c:pt>
                <c:pt idx="1061">
                  <c:v>-89</c:v>
                </c:pt>
                <c:pt idx="1062">
                  <c:v>-89</c:v>
                </c:pt>
                <c:pt idx="1063">
                  <c:v>-89</c:v>
                </c:pt>
                <c:pt idx="1064">
                  <c:v>-89</c:v>
                </c:pt>
                <c:pt idx="1065">
                  <c:v>-89</c:v>
                </c:pt>
                <c:pt idx="1066">
                  <c:v>-89</c:v>
                </c:pt>
                <c:pt idx="1067">
                  <c:v>-89</c:v>
                </c:pt>
                <c:pt idx="1068">
                  <c:v>-89</c:v>
                </c:pt>
                <c:pt idx="1069">
                  <c:v>-89</c:v>
                </c:pt>
                <c:pt idx="1070">
                  <c:v>-89</c:v>
                </c:pt>
                <c:pt idx="1071">
                  <c:v>-89</c:v>
                </c:pt>
                <c:pt idx="1072">
                  <c:v>-89</c:v>
                </c:pt>
                <c:pt idx="1073">
                  <c:v>-89</c:v>
                </c:pt>
                <c:pt idx="1074">
                  <c:v>-89</c:v>
                </c:pt>
                <c:pt idx="1075">
                  <c:v>-89</c:v>
                </c:pt>
                <c:pt idx="1076">
                  <c:v>-89</c:v>
                </c:pt>
                <c:pt idx="1077">
                  <c:v>-89</c:v>
                </c:pt>
                <c:pt idx="1078">
                  <c:v>-89</c:v>
                </c:pt>
                <c:pt idx="1079">
                  <c:v>-89</c:v>
                </c:pt>
                <c:pt idx="1080">
                  <c:v>-89</c:v>
                </c:pt>
                <c:pt idx="1081">
                  <c:v>-89</c:v>
                </c:pt>
                <c:pt idx="1082">
                  <c:v>-89</c:v>
                </c:pt>
                <c:pt idx="1083">
                  <c:v>-89</c:v>
                </c:pt>
                <c:pt idx="1084">
                  <c:v>-89</c:v>
                </c:pt>
                <c:pt idx="1085">
                  <c:v>-89</c:v>
                </c:pt>
                <c:pt idx="1086">
                  <c:v>-89</c:v>
                </c:pt>
                <c:pt idx="1087">
                  <c:v>-89</c:v>
                </c:pt>
                <c:pt idx="1088">
                  <c:v>-89</c:v>
                </c:pt>
                <c:pt idx="1089">
                  <c:v>-89</c:v>
                </c:pt>
                <c:pt idx="1090">
                  <c:v>-89</c:v>
                </c:pt>
                <c:pt idx="1091">
                  <c:v>-89</c:v>
                </c:pt>
                <c:pt idx="1092">
                  <c:v>-89</c:v>
                </c:pt>
                <c:pt idx="1093">
                  <c:v>-89</c:v>
                </c:pt>
                <c:pt idx="1094">
                  <c:v>-89</c:v>
                </c:pt>
                <c:pt idx="1095">
                  <c:v>-89</c:v>
                </c:pt>
                <c:pt idx="1096">
                  <c:v>-89</c:v>
                </c:pt>
                <c:pt idx="1097">
                  <c:v>-89</c:v>
                </c:pt>
                <c:pt idx="1098">
                  <c:v>-89</c:v>
                </c:pt>
                <c:pt idx="1099">
                  <c:v>-89</c:v>
                </c:pt>
                <c:pt idx="1100">
                  <c:v>-89</c:v>
                </c:pt>
                <c:pt idx="1101">
                  <c:v>-89</c:v>
                </c:pt>
                <c:pt idx="1102">
                  <c:v>-89</c:v>
                </c:pt>
                <c:pt idx="1103">
                  <c:v>-89</c:v>
                </c:pt>
                <c:pt idx="1104">
                  <c:v>-89</c:v>
                </c:pt>
                <c:pt idx="1105">
                  <c:v>-89</c:v>
                </c:pt>
                <c:pt idx="1106">
                  <c:v>-89</c:v>
                </c:pt>
                <c:pt idx="1107">
                  <c:v>-89</c:v>
                </c:pt>
                <c:pt idx="1108">
                  <c:v>-89</c:v>
                </c:pt>
                <c:pt idx="1109">
                  <c:v>-89</c:v>
                </c:pt>
                <c:pt idx="1110">
                  <c:v>-89</c:v>
                </c:pt>
                <c:pt idx="1111">
                  <c:v>-89</c:v>
                </c:pt>
                <c:pt idx="1112">
                  <c:v>-89</c:v>
                </c:pt>
                <c:pt idx="1113">
                  <c:v>-89</c:v>
                </c:pt>
                <c:pt idx="1114">
                  <c:v>-89</c:v>
                </c:pt>
                <c:pt idx="1115">
                  <c:v>-89</c:v>
                </c:pt>
                <c:pt idx="1116">
                  <c:v>-89</c:v>
                </c:pt>
                <c:pt idx="1117">
                  <c:v>-89</c:v>
                </c:pt>
                <c:pt idx="1118">
                  <c:v>-89</c:v>
                </c:pt>
                <c:pt idx="1119">
                  <c:v>-89</c:v>
                </c:pt>
                <c:pt idx="1120">
                  <c:v>-89</c:v>
                </c:pt>
                <c:pt idx="1121">
                  <c:v>-89</c:v>
                </c:pt>
                <c:pt idx="1122">
                  <c:v>-89</c:v>
                </c:pt>
                <c:pt idx="1123">
                  <c:v>-89</c:v>
                </c:pt>
                <c:pt idx="1124">
                  <c:v>-89</c:v>
                </c:pt>
                <c:pt idx="1125">
                  <c:v>-89</c:v>
                </c:pt>
                <c:pt idx="1126">
                  <c:v>-89</c:v>
                </c:pt>
                <c:pt idx="1127">
                  <c:v>-89</c:v>
                </c:pt>
                <c:pt idx="1128">
                  <c:v>-89</c:v>
                </c:pt>
                <c:pt idx="1129">
                  <c:v>-89</c:v>
                </c:pt>
                <c:pt idx="1130">
                  <c:v>-89</c:v>
                </c:pt>
                <c:pt idx="1131">
                  <c:v>-89</c:v>
                </c:pt>
                <c:pt idx="1132">
                  <c:v>-89</c:v>
                </c:pt>
                <c:pt idx="1133">
                  <c:v>-89</c:v>
                </c:pt>
                <c:pt idx="1134">
                  <c:v>-89</c:v>
                </c:pt>
                <c:pt idx="1135">
                  <c:v>-89</c:v>
                </c:pt>
                <c:pt idx="1136">
                  <c:v>-89</c:v>
                </c:pt>
                <c:pt idx="1137">
                  <c:v>-89</c:v>
                </c:pt>
                <c:pt idx="1138">
                  <c:v>-89</c:v>
                </c:pt>
                <c:pt idx="1139">
                  <c:v>-89</c:v>
                </c:pt>
                <c:pt idx="1140">
                  <c:v>-89</c:v>
                </c:pt>
                <c:pt idx="1141">
                  <c:v>-89</c:v>
                </c:pt>
                <c:pt idx="1142">
                  <c:v>-89</c:v>
                </c:pt>
                <c:pt idx="1143">
                  <c:v>-89</c:v>
                </c:pt>
                <c:pt idx="1144">
                  <c:v>-89</c:v>
                </c:pt>
                <c:pt idx="1145">
                  <c:v>-89</c:v>
                </c:pt>
                <c:pt idx="1146">
                  <c:v>-89</c:v>
                </c:pt>
                <c:pt idx="1147">
                  <c:v>-89</c:v>
                </c:pt>
                <c:pt idx="1148">
                  <c:v>-89</c:v>
                </c:pt>
                <c:pt idx="1149">
                  <c:v>-89</c:v>
                </c:pt>
                <c:pt idx="1150">
                  <c:v>-89</c:v>
                </c:pt>
                <c:pt idx="1151">
                  <c:v>-89</c:v>
                </c:pt>
                <c:pt idx="1152">
                  <c:v>-89</c:v>
                </c:pt>
                <c:pt idx="1153">
                  <c:v>-89</c:v>
                </c:pt>
                <c:pt idx="1154">
                  <c:v>-89</c:v>
                </c:pt>
                <c:pt idx="1155">
                  <c:v>-89</c:v>
                </c:pt>
                <c:pt idx="1156">
                  <c:v>-89</c:v>
                </c:pt>
                <c:pt idx="1157">
                  <c:v>-89</c:v>
                </c:pt>
                <c:pt idx="1158">
                  <c:v>-89</c:v>
                </c:pt>
                <c:pt idx="1159">
                  <c:v>-89</c:v>
                </c:pt>
                <c:pt idx="1160">
                  <c:v>-89</c:v>
                </c:pt>
                <c:pt idx="1161">
                  <c:v>-89</c:v>
                </c:pt>
                <c:pt idx="1162">
                  <c:v>-89</c:v>
                </c:pt>
                <c:pt idx="1163">
                  <c:v>-89</c:v>
                </c:pt>
                <c:pt idx="1164">
                  <c:v>-89</c:v>
                </c:pt>
                <c:pt idx="1165">
                  <c:v>-89</c:v>
                </c:pt>
                <c:pt idx="1166">
                  <c:v>-89</c:v>
                </c:pt>
                <c:pt idx="1167">
                  <c:v>-89</c:v>
                </c:pt>
                <c:pt idx="1168">
                  <c:v>-89</c:v>
                </c:pt>
                <c:pt idx="1169">
                  <c:v>-89</c:v>
                </c:pt>
                <c:pt idx="1170">
                  <c:v>-89</c:v>
                </c:pt>
                <c:pt idx="1171">
                  <c:v>-89</c:v>
                </c:pt>
                <c:pt idx="1172">
                  <c:v>-89</c:v>
                </c:pt>
                <c:pt idx="1173">
                  <c:v>-89</c:v>
                </c:pt>
                <c:pt idx="1174">
                  <c:v>-89</c:v>
                </c:pt>
                <c:pt idx="1175">
                  <c:v>-89</c:v>
                </c:pt>
                <c:pt idx="1176">
                  <c:v>-89</c:v>
                </c:pt>
                <c:pt idx="1177">
                  <c:v>-89</c:v>
                </c:pt>
                <c:pt idx="1178">
                  <c:v>-89</c:v>
                </c:pt>
                <c:pt idx="1179">
                  <c:v>-89</c:v>
                </c:pt>
                <c:pt idx="1180">
                  <c:v>-89</c:v>
                </c:pt>
                <c:pt idx="1181">
                  <c:v>-89</c:v>
                </c:pt>
                <c:pt idx="1182">
                  <c:v>-89</c:v>
                </c:pt>
                <c:pt idx="1183">
                  <c:v>-89</c:v>
                </c:pt>
                <c:pt idx="1184">
                  <c:v>-89</c:v>
                </c:pt>
                <c:pt idx="1185">
                  <c:v>-89</c:v>
                </c:pt>
                <c:pt idx="1186">
                  <c:v>-89</c:v>
                </c:pt>
                <c:pt idx="1187">
                  <c:v>-89</c:v>
                </c:pt>
                <c:pt idx="1188">
                  <c:v>-89</c:v>
                </c:pt>
                <c:pt idx="1189">
                  <c:v>-89</c:v>
                </c:pt>
                <c:pt idx="1190">
                  <c:v>-89</c:v>
                </c:pt>
                <c:pt idx="1191">
                  <c:v>-89</c:v>
                </c:pt>
                <c:pt idx="1192">
                  <c:v>-89</c:v>
                </c:pt>
                <c:pt idx="1193">
                  <c:v>-89</c:v>
                </c:pt>
                <c:pt idx="1194">
                  <c:v>-89</c:v>
                </c:pt>
                <c:pt idx="1195">
                  <c:v>-89</c:v>
                </c:pt>
                <c:pt idx="1196">
                  <c:v>-89</c:v>
                </c:pt>
                <c:pt idx="1197">
                  <c:v>-89</c:v>
                </c:pt>
                <c:pt idx="1198">
                  <c:v>-89</c:v>
                </c:pt>
                <c:pt idx="1199">
                  <c:v>-89</c:v>
                </c:pt>
                <c:pt idx="1200">
                  <c:v>-89</c:v>
                </c:pt>
                <c:pt idx="1201">
                  <c:v>-89</c:v>
                </c:pt>
                <c:pt idx="1202">
                  <c:v>-89</c:v>
                </c:pt>
                <c:pt idx="1203">
                  <c:v>-89</c:v>
                </c:pt>
                <c:pt idx="1204">
                  <c:v>-89</c:v>
                </c:pt>
                <c:pt idx="1205">
                  <c:v>-89</c:v>
                </c:pt>
                <c:pt idx="1206">
                  <c:v>-89</c:v>
                </c:pt>
                <c:pt idx="1207">
                  <c:v>-89</c:v>
                </c:pt>
                <c:pt idx="1208">
                  <c:v>-89</c:v>
                </c:pt>
                <c:pt idx="1209">
                  <c:v>-89</c:v>
                </c:pt>
                <c:pt idx="1210">
                  <c:v>-89</c:v>
                </c:pt>
                <c:pt idx="1211">
                  <c:v>-89</c:v>
                </c:pt>
                <c:pt idx="1212">
                  <c:v>-89</c:v>
                </c:pt>
                <c:pt idx="1213">
                  <c:v>-89</c:v>
                </c:pt>
                <c:pt idx="1214">
                  <c:v>-89</c:v>
                </c:pt>
                <c:pt idx="1215">
                  <c:v>-89</c:v>
                </c:pt>
                <c:pt idx="1216">
                  <c:v>-89</c:v>
                </c:pt>
                <c:pt idx="1217">
                  <c:v>-89</c:v>
                </c:pt>
                <c:pt idx="1218">
                  <c:v>-89</c:v>
                </c:pt>
                <c:pt idx="1219">
                  <c:v>-89</c:v>
                </c:pt>
                <c:pt idx="1220">
                  <c:v>-89</c:v>
                </c:pt>
                <c:pt idx="1221">
                  <c:v>-89</c:v>
                </c:pt>
                <c:pt idx="1222">
                  <c:v>-89</c:v>
                </c:pt>
                <c:pt idx="1223">
                  <c:v>-89</c:v>
                </c:pt>
                <c:pt idx="1224">
                  <c:v>-89</c:v>
                </c:pt>
                <c:pt idx="1225">
                  <c:v>-89</c:v>
                </c:pt>
                <c:pt idx="1226">
                  <c:v>-89</c:v>
                </c:pt>
                <c:pt idx="1227">
                  <c:v>-89</c:v>
                </c:pt>
                <c:pt idx="1228">
                  <c:v>-89</c:v>
                </c:pt>
                <c:pt idx="1229">
                  <c:v>-89</c:v>
                </c:pt>
                <c:pt idx="1230">
                  <c:v>-89</c:v>
                </c:pt>
                <c:pt idx="1231">
                  <c:v>-89</c:v>
                </c:pt>
                <c:pt idx="1232">
                  <c:v>-89</c:v>
                </c:pt>
                <c:pt idx="1233">
                  <c:v>-89</c:v>
                </c:pt>
                <c:pt idx="1234">
                  <c:v>-89</c:v>
                </c:pt>
                <c:pt idx="1235">
                  <c:v>-89</c:v>
                </c:pt>
                <c:pt idx="1236">
                  <c:v>-89</c:v>
                </c:pt>
                <c:pt idx="1237">
                  <c:v>-89</c:v>
                </c:pt>
                <c:pt idx="1238">
                  <c:v>-89</c:v>
                </c:pt>
                <c:pt idx="1239">
                  <c:v>-89</c:v>
                </c:pt>
                <c:pt idx="1240">
                  <c:v>-89</c:v>
                </c:pt>
                <c:pt idx="1241">
                  <c:v>-89</c:v>
                </c:pt>
                <c:pt idx="1242">
                  <c:v>-89</c:v>
                </c:pt>
                <c:pt idx="1243">
                  <c:v>-89</c:v>
                </c:pt>
                <c:pt idx="1244">
                  <c:v>-89</c:v>
                </c:pt>
                <c:pt idx="1245">
                  <c:v>-89</c:v>
                </c:pt>
                <c:pt idx="1246">
                  <c:v>-89</c:v>
                </c:pt>
                <c:pt idx="1247">
                  <c:v>-89</c:v>
                </c:pt>
                <c:pt idx="1248">
                  <c:v>-89</c:v>
                </c:pt>
                <c:pt idx="1249">
                  <c:v>-89</c:v>
                </c:pt>
                <c:pt idx="1250">
                  <c:v>-89</c:v>
                </c:pt>
                <c:pt idx="1251">
                  <c:v>-89</c:v>
                </c:pt>
                <c:pt idx="1252">
                  <c:v>-89</c:v>
                </c:pt>
                <c:pt idx="1253">
                  <c:v>-89</c:v>
                </c:pt>
                <c:pt idx="1254">
                  <c:v>-89</c:v>
                </c:pt>
                <c:pt idx="1255">
                  <c:v>-89</c:v>
                </c:pt>
                <c:pt idx="1256">
                  <c:v>-89</c:v>
                </c:pt>
                <c:pt idx="1257">
                  <c:v>-89</c:v>
                </c:pt>
                <c:pt idx="1258">
                  <c:v>-89</c:v>
                </c:pt>
                <c:pt idx="1259">
                  <c:v>-89</c:v>
                </c:pt>
                <c:pt idx="1260">
                  <c:v>-89</c:v>
                </c:pt>
                <c:pt idx="1261">
                  <c:v>-89</c:v>
                </c:pt>
                <c:pt idx="1262">
                  <c:v>-89</c:v>
                </c:pt>
                <c:pt idx="1263">
                  <c:v>-89</c:v>
                </c:pt>
                <c:pt idx="1264">
                  <c:v>-89</c:v>
                </c:pt>
                <c:pt idx="1265">
                  <c:v>-89</c:v>
                </c:pt>
                <c:pt idx="1266">
                  <c:v>-89</c:v>
                </c:pt>
                <c:pt idx="1267">
                  <c:v>-89</c:v>
                </c:pt>
                <c:pt idx="1268">
                  <c:v>-89</c:v>
                </c:pt>
                <c:pt idx="1269">
                  <c:v>-89</c:v>
                </c:pt>
                <c:pt idx="1270">
                  <c:v>-89</c:v>
                </c:pt>
                <c:pt idx="1271">
                  <c:v>-89</c:v>
                </c:pt>
                <c:pt idx="1272">
                  <c:v>-89</c:v>
                </c:pt>
                <c:pt idx="1273">
                  <c:v>-89</c:v>
                </c:pt>
                <c:pt idx="1274">
                  <c:v>-89</c:v>
                </c:pt>
                <c:pt idx="1275">
                  <c:v>-89</c:v>
                </c:pt>
                <c:pt idx="1276">
                  <c:v>-89</c:v>
                </c:pt>
                <c:pt idx="1277">
                  <c:v>-89</c:v>
                </c:pt>
                <c:pt idx="1278">
                  <c:v>-89</c:v>
                </c:pt>
                <c:pt idx="1279">
                  <c:v>-89</c:v>
                </c:pt>
                <c:pt idx="1280">
                  <c:v>-89</c:v>
                </c:pt>
                <c:pt idx="1281">
                  <c:v>-89</c:v>
                </c:pt>
                <c:pt idx="1282">
                  <c:v>-89</c:v>
                </c:pt>
                <c:pt idx="1283">
                  <c:v>-89</c:v>
                </c:pt>
                <c:pt idx="1284">
                  <c:v>-89</c:v>
                </c:pt>
                <c:pt idx="1285">
                  <c:v>-89</c:v>
                </c:pt>
                <c:pt idx="1286">
                  <c:v>-89</c:v>
                </c:pt>
                <c:pt idx="1287">
                  <c:v>-89</c:v>
                </c:pt>
                <c:pt idx="1288">
                  <c:v>-89</c:v>
                </c:pt>
                <c:pt idx="1289">
                  <c:v>-89</c:v>
                </c:pt>
                <c:pt idx="1290">
                  <c:v>-89</c:v>
                </c:pt>
                <c:pt idx="1291">
                  <c:v>-89</c:v>
                </c:pt>
                <c:pt idx="1292">
                  <c:v>-89</c:v>
                </c:pt>
                <c:pt idx="1293">
                  <c:v>-89</c:v>
                </c:pt>
                <c:pt idx="1294">
                  <c:v>-89</c:v>
                </c:pt>
                <c:pt idx="1295">
                  <c:v>-89</c:v>
                </c:pt>
                <c:pt idx="1296">
                  <c:v>-89</c:v>
                </c:pt>
                <c:pt idx="1297">
                  <c:v>-89</c:v>
                </c:pt>
                <c:pt idx="1298">
                  <c:v>-89</c:v>
                </c:pt>
                <c:pt idx="1299">
                  <c:v>-89</c:v>
                </c:pt>
                <c:pt idx="1300">
                  <c:v>-89</c:v>
                </c:pt>
                <c:pt idx="1301">
                  <c:v>-89</c:v>
                </c:pt>
                <c:pt idx="1302">
                  <c:v>-89</c:v>
                </c:pt>
                <c:pt idx="1303">
                  <c:v>-89</c:v>
                </c:pt>
                <c:pt idx="1304">
                  <c:v>-89</c:v>
                </c:pt>
                <c:pt idx="1305">
                  <c:v>-89</c:v>
                </c:pt>
                <c:pt idx="1306">
                  <c:v>-89</c:v>
                </c:pt>
                <c:pt idx="1307">
                  <c:v>-89</c:v>
                </c:pt>
                <c:pt idx="1308">
                  <c:v>-89</c:v>
                </c:pt>
                <c:pt idx="1309">
                  <c:v>-89</c:v>
                </c:pt>
                <c:pt idx="1310">
                  <c:v>-89</c:v>
                </c:pt>
                <c:pt idx="1311">
                  <c:v>-89</c:v>
                </c:pt>
                <c:pt idx="1312">
                  <c:v>-89</c:v>
                </c:pt>
                <c:pt idx="1313">
                  <c:v>-89</c:v>
                </c:pt>
                <c:pt idx="1314">
                  <c:v>-89</c:v>
                </c:pt>
                <c:pt idx="1315">
                  <c:v>-89</c:v>
                </c:pt>
                <c:pt idx="1316">
                  <c:v>-89</c:v>
                </c:pt>
                <c:pt idx="1317">
                  <c:v>-89</c:v>
                </c:pt>
                <c:pt idx="1318">
                  <c:v>-89</c:v>
                </c:pt>
                <c:pt idx="1319">
                  <c:v>-89</c:v>
                </c:pt>
                <c:pt idx="1320">
                  <c:v>-89</c:v>
                </c:pt>
                <c:pt idx="1321">
                  <c:v>-89</c:v>
                </c:pt>
                <c:pt idx="1322">
                  <c:v>-89</c:v>
                </c:pt>
                <c:pt idx="1323">
                  <c:v>-89</c:v>
                </c:pt>
                <c:pt idx="1324">
                  <c:v>-89</c:v>
                </c:pt>
                <c:pt idx="1325">
                  <c:v>-89</c:v>
                </c:pt>
                <c:pt idx="1326">
                  <c:v>-89</c:v>
                </c:pt>
                <c:pt idx="1327">
                  <c:v>-89</c:v>
                </c:pt>
                <c:pt idx="1328">
                  <c:v>-89</c:v>
                </c:pt>
                <c:pt idx="1329">
                  <c:v>-89</c:v>
                </c:pt>
                <c:pt idx="1330">
                  <c:v>-89</c:v>
                </c:pt>
                <c:pt idx="1331">
                  <c:v>-89</c:v>
                </c:pt>
                <c:pt idx="1332">
                  <c:v>-89</c:v>
                </c:pt>
                <c:pt idx="1333">
                  <c:v>-89</c:v>
                </c:pt>
                <c:pt idx="1334">
                  <c:v>-89</c:v>
                </c:pt>
                <c:pt idx="1335">
                  <c:v>-89</c:v>
                </c:pt>
                <c:pt idx="1336">
                  <c:v>-89</c:v>
                </c:pt>
                <c:pt idx="1337">
                  <c:v>-89</c:v>
                </c:pt>
                <c:pt idx="1338">
                  <c:v>-89</c:v>
                </c:pt>
                <c:pt idx="1339">
                  <c:v>-89</c:v>
                </c:pt>
                <c:pt idx="1340">
                  <c:v>-89</c:v>
                </c:pt>
                <c:pt idx="1341">
                  <c:v>-89</c:v>
                </c:pt>
                <c:pt idx="1342">
                  <c:v>-89</c:v>
                </c:pt>
                <c:pt idx="1343">
                  <c:v>-89</c:v>
                </c:pt>
                <c:pt idx="1344">
                  <c:v>-89</c:v>
                </c:pt>
                <c:pt idx="1345">
                  <c:v>-89</c:v>
                </c:pt>
                <c:pt idx="1346">
                  <c:v>-89</c:v>
                </c:pt>
                <c:pt idx="1347">
                  <c:v>-89</c:v>
                </c:pt>
                <c:pt idx="1348">
                  <c:v>-89</c:v>
                </c:pt>
                <c:pt idx="1349">
                  <c:v>-89</c:v>
                </c:pt>
                <c:pt idx="1350">
                  <c:v>-89</c:v>
                </c:pt>
                <c:pt idx="1351">
                  <c:v>-89</c:v>
                </c:pt>
                <c:pt idx="1352">
                  <c:v>-89</c:v>
                </c:pt>
                <c:pt idx="1353">
                  <c:v>-89</c:v>
                </c:pt>
              </c:numCache>
            </c:numRef>
          </c:yVal>
          <c:smooth val="1"/>
          <c:extLst>
            <c:ext xmlns:c16="http://schemas.microsoft.com/office/drawing/2014/chart" uri="{C3380CC4-5D6E-409C-BE32-E72D297353CC}">
              <c16:uniqueId val="{00000004-BE8B-435D-A6C6-3A397E4E0264}"/>
            </c:ext>
          </c:extLst>
        </c:ser>
        <c:ser>
          <c:idx val="5"/>
          <c:order val="5"/>
          <c:tx>
            <c:strRef>
              <c:f>FSM!$F$5</c:f>
              <c:strCache>
                <c:ptCount val="1"/>
                <c:pt idx="0">
                  <c:v>5.1GHz</c:v>
                </c:pt>
              </c:strCache>
            </c:strRef>
          </c:tx>
          <c:spPr>
            <a:ln>
              <a:solidFill>
                <a:srgbClr val="FFC000"/>
              </a:solidFill>
            </a:ln>
          </c:spPr>
          <c:marker>
            <c:symbol val="none"/>
          </c:marker>
          <c:xVal>
            <c:numRef>
              <c:f>FSM!$A$20:$A$1373</c:f>
              <c:numCache>
                <c:formatCode>0.0_ </c:formatCode>
                <c:ptCount val="135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pt idx="364">
                  <c:v>10999.99999999998</c:v>
                </c:pt>
                <c:pt idx="365">
                  <c:v>11999.99999999998</c:v>
                </c:pt>
                <c:pt idx="366">
                  <c:v>12999.99999999998</c:v>
                </c:pt>
                <c:pt idx="367">
                  <c:v>13999.99999999998</c:v>
                </c:pt>
                <c:pt idx="368">
                  <c:v>14999.99999999998</c:v>
                </c:pt>
                <c:pt idx="369">
                  <c:v>15999.99999999998</c:v>
                </c:pt>
                <c:pt idx="370">
                  <c:v>16999.999999999978</c:v>
                </c:pt>
                <c:pt idx="371">
                  <c:v>17999.999999999978</c:v>
                </c:pt>
                <c:pt idx="372">
                  <c:v>18999.999999999978</c:v>
                </c:pt>
                <c:pt idx="373">
                  <c:v>19999.999999999978</c:v>
                </c:pt>
                <c:pt idx="374">
                  <c:v>20999.999999999978</c:v>
                </c:pt>
                <c:pt idx="375">
                  <c:v>21999.999999999978</c:v>
                </c:pt>
                <c:pt idx="376">
                  <c:v>22999.999999999978</c:v>
                </c:pt>
                <c:pt idx="377">
                  <c:v>23999.999999999978</c:v>
                </c:pt>
                <c:pt idx="378">
                  <c:v>24999.999999999978</c:v>
                </c:pt>
                <c:pt idx="379">
                  <c:v>25999.999999999978</c:v>
                </c:pt>
                <c:pt idx="380">
                  <c:v>26999.999999999978</c:v>
                </c:pt>
                <c:pt idx="381">
                  <c:v>27999.999999999978</c:v>
                </c:pt>
                <c:pt idx="382">
                  <c:v>28999.999999999978</c:v>
                </c:pt>
                <c:pt idx="383">
                  <c:v>29999.999999999978</c:v>
                </c:pt>
                <c:pt idx="384">
                  <c:v>30999.999999999978</c:v>
                </c:pt>
                <c:pt idx="385">
                  <c:v>31999.999999999978</c:v>
                </c:pt>
                <c:pt idx="386">
                  <c:v>32999.999999999978</c:v>
                </c:pt>
                <c:pt idx="387">
                  <c:v>33999.999999999978</c:v>
                </c:pt>
                <c:pt idx="388">
                  <c:v>34999.999999999978</c:v>
                </c:pt>
                <c:pt idx="389">
                  <c:v>35999.999999999978</c:v>
                </c:pt>
                <c:pt idx="390">
                  <c:v>36999.999999999978</c:v>
                </c:pt>
                <c:pt idx="391">
                  <c:v>37999.999999999978</c:v>
                </c:pt>
                <c:pt idx="392">
                  <c:v>38999.999999999978</c:v>
                </c:pt>
                <c:pt idx="393">
                  <c:v>39999.999999999978</c:v>
                </c:pt>
                <c:pt idx="394">
                  <c:v>40999.999999999978</c:v>
                </c:pt>
                <c:pt idx="395">
                  <c:v>41999.999999999978</c:v>
                </c:pt>
                <c:pt idx="396">
                  <c:v>42999.999999999978</c:v>
                </c:pt>
                <c:pt idx="397">
                  <c:v>43999.999999999978</c:v>
                </c:pt>
                <c:pt idx="398">
                  <c:v>44999.999999999978</c:v>
                </c:pt>
                <c:pt idx="399">
                  <c:v>45999.999999999978</c:v>
                </c:pt>
                <c:pt idx="400">
                  <c:v>46999.999999999978</c:v>
                </c:pt>
                <c:pt idx="401">
                  <c:v>47999.999999999978</c:v>
                </c:pt>
                <c:pt idx="402">
                  <c:v>48999.999999999978</c:v>
                </c:pt>
                <c:pt idx="403">
                  <c:v>49999.999999999978</c:v>
                </c:pt>
                <c:pt idx="404">
                  <c:v>50999.999999999978</c:v>
                </c:pt>
                <c:pt idx="405">
                  <c:v>51999.999999999978</c:v>
                </c:pt>
                <c:pt idx="406">
                  <c:v>52999.999999999978</c:v>
                </c:pt>
                <c:pt idx="407">
                  <c:v>53999.999999999978</c:v>
                </c:pt>
                <c:pt idx="408">
                  <c:v>54999.999999999978</c:v>
                </c:pt>
                <c:pt idx="409">
                  <c:v>55999.999999999978</c:v>
                </c:pt>
                <c:pt idx="410">
                  <c:v>56999.999999999978</c:v>
                </c:pt>
                <c:pt idx="411">
                  <c:v>57999.999999999978</c:v>
                </c:pt>
                <c:pt idx="412">
                  <c:v>58999.999999999978</c:v>
                </c:pt>
                <c:pt idx="413">
                  <c:v>59999.999999999978</c:v>
                </c:pt>
                <c:pt idx="414">
                  <c:v>60999.999999999978</c:v>
                </c:pt>
                <c:pt idx="415">
                  <c:v>61999.999999999978</c:v>
                </c:pt>
                <c:pt idx="416">
                  <c:v>62999.999999999978</c:v>
                </c:pt>
                <c:pt idx="417">
                  <c:v>63999.999999999978</c:v>
                </c:pt>
                <c:pt idx="418">
                  <c:v>64999.999999999978</c:v>
                </c:pt>
                <c:pt idx="419">
                  <c:v>65999.999999999971</c:v>
                </c:pt>
                <c:pt idx="420">
                  <c:v>66999.999999999971</c:v>
                </c:pt>
                <c:pt idx="421">
                  <c:v>67999.999999999971</c:v>
                </c:pt>
                <c:pt idx="422">
                  <c:v>68999.999999999971</c:v>
                </c:pt>
                <c:pt idx="423">
                  <c:v>69999.999999999971</c:v>
                </c:pt>
                <c:pt idx="424">
                  <c:v>70999.999999999971</c:v>
                </c:pt>
                <c:pt idx="425">
                  <c:v>71999.999999999971</c:v>
                </c:pt>
                <c:pt idx="426">
                  <c:v>72999.999999999971</c:v>
                </c:pt>
                <c:pt idx="427">
                  <c:v>73999.999999999971</c:v>
                </c:pt>
                <c:pt idx="428">
                  <c:v>74999.999999999971</c:v>
                </c:pt>
                <c:pt idx="429">
                  <c:v>75999.999999999971</c:v>
                </c:pt>
                <c:pt idx="430">
                  <c:v>76999.999999999971</c:v>
                </c:pt>
                <c:pt idx="431">
                  <c:v>77999.999999999971</c:v>
                </c:pt>
                <c:pt idx="432">
                  <c:v>78999.999999999971</c:v>
                </c:pt>
                <c:pt idx="433">
                  <c:v>79999.999999999971</c:v>
                </c:pt>
                <c:pt idx="434">
                  <c:v>80999.999999999971</c:v>
                </c:pt>
                <c:pt idx="435">
                  <c:v>81999.999999999971</c:v>
                </c:pt>
                <c:pt idx="436">
                  <c:v>82999.999999999971</c:v>
                </c:pt>
                <c:pt idx="437">
                  <c:v>83999.999999999971</c:v>
                </c:pt>
                <c:pt idx="438">
                  <c:v>84999.999999999971</c:v>
                </c:pt>
                <c:pt idx="439">
                  <c:v>85999.999999999971</c:v>
                </c:pt>
                <c:pt idx="440">
                  <c:v>86999.999999999971</c:v>
                </c:pt>
                <c:pt idx="441">
                  <c:v>87999.999999999971</c:v>
                </c:pt>
                <c:pt idx="442">
                  <c:v>88999.999999999971</c:v>
                </c:pt>
                <c:pt idx="443">
                  <c:v>89999.999999999971</c:v>
                </c:pt>
                <c:pt idx="444">
                  <c:v>90999.999999999971</c:v>
                </c:pt>
                <c:pt idx="445">
                  <c:v>91999.999999999971</c:v>
                </c:pt>
                <c:pt idx="446">
                  <c:v>92999.999999999971</c:v>
                </c:pt>
                <c:pt idx="447">
                  <c:v>93999.999999999971</c:v>
                </c:pt>
                <c:pt idx="448">
                  <c:v>94999.999999999971</c:v>
                </c:pt>
                <c:pt idx="449">
                  <c:v>95999.999999999971</c:v>
                </c:pt>
                <c:pt idx="450">
                  <c:v>96999.999999999971</c:v>
                </c:pt>
                <c:pt idx="451">
                  <c:v>97999.999999999971</c:v>
                </c:pt>
                <c:pt idx="452">
                  <c:v>98999.999999999971</c:v>
                </c:pt>
                <c:pt idx="453">
                  <c:v>99999.999999999971</c:v>
                </c:pt>
                <c:pt idx="454">
                  <c:v>100999.99999999997</c:v>
                </c:pt>
                <c:pt idx="455">
                  <c:v>101999.99999999997</c:v>
                </c:pt>
                <c:pt idx="456">
                  <c:v>102999.99999999997</c:v>
                </c:pt>
                <c:pt idx="457">
                  <c:v>103999.99999999997</c:v>
                </c:pt>
                <c:pt idx="458">
                  <c:v>104999.99999999997</c:v>
                </c:pt>
                <c:pt idx="459">
                  <c:v>105999.99999999997</c:v>
                </c:pt>
                <c:pt idx="460">
                  <c:v>106999.99999999997</c:v>
                </c:pt>
                <c:pt idx="461">
                  <c:v>107999.99999999997</c:v>
                </c:pt>
                <c:pt idx="462">
                  <c:v>108999.99999999997</c:v>
                </c:pt>
                <c:pt idx="463">
                  <c:v>109999.99999999997</c:v>
                </c:pt>
                <c:pt idx="464">
                  <c:v>110999.99999999997</c:v>
                </c:pt>
                <c:pt idx="465">
                  <c:v>111999.99999999997</c:v>
                </c:pt>
                <c:pt idx="466">
                  <c:v>112999.99999999997</c:v>
                </c:pt>
                <c:pt idx="467">
                  <c:v>113999.99999999997</c:v>
                </c:pt>
                <c:pt idx="468">
                  <c:v>114999.99999999997</c:v>
                </c:pt>
                <c:pt idx="469">
                  <c:v>115999.99999999997</c:v>
                </c:pt>
                <c:pt idx="470">
                  <c:v>116999.99999999997</c:v>
                </c:pt>
                <c:pt idx="471">
                  <c:v>117999.99999999997</c:v>
                </c:pt>
                <c:pt idx="472">
                  <c:v>118999.99999999997</c:v>
                </c:pt>
                <c:pt idx="473">
                  <c:v>119999.99999999997</c:v>
                </c:pt>
                <c:pt idx="474">
                  <c:v>120999.99999999997</c:v>
                </c:pt>
                <c:pt idx="475">
                  <c:v>121999.99999999997</c:v>
                </c:pt>
                <c:pt idx="476">
                  <c:v>122999.99999999997</c:v>
                </c:pt>
                <c:pt idx="477">
                  <c:v>123999.99999999997</c:v>
                </c:pt>
                <c:pt idx="478">
                  <c:v>124999.99999999997</c:v>
                </c:pt>
                <c:pt idx="479">
                  <c:v>125999.99999999997</c:v>
                </c:pt>
                <c:pt idx="480">
                  <c:v>126999.99999999997</c:v>
                </c:pt>
                <c:pt idx="481">
                  <c:v>127999.99999999997</c:v>
                </c:pt>
                <c:pt idx="482">
                  <c:v>128999.99999999997</c:v>
                </c:pt>
                <c:pt idx="483">
                  <c:v>129999.99999999997</c:v>
                </c:pt>
                <c:pt idx="484">
                  <c:v>130999.99999999997</c:v>
                </c:pt>
                <c:pt idx="485">
                  <c:v>131999.99999999997</c:v>
                </c:pt>
                <c:pt idx="486">
                  <c:v>132999.99999999997</c:v>
                </c:pt>
                <c:pt idx="487">
                  <c:v>133999.99999999997</c:v>
                </c:pt>
                <c:pt idx="488">
                  <c:v>134999.99999999997</c:v>
                </c:pt>
                <c:pt idx="489">
                  <c:v>135999.99999999997</c:v>
                </c:pt>
                <c:pt idx="490">
                  <c:v>136999.99999999997</c:v>
                </c:pt>
                <c:pt idx="491">
                  <c:v>137999.99999999997</c:v>
                </c:pt>
                <c:pt idx="492">
                  <c:v>138999.99999999997</c:v>
                </c:pt>
                <c:pt idx="493">
                  <c:v>139999.99999999997</c:v>
                </c:pt>
                <c:pt idx="494">
                  <c:v>140999.99999999997</c:v>
                </c:pt>
                <c:pt idx="495">
                  <c:v>141999.99999999997</c:v>
                </c:pt>
                <c:pt idx="496">
                  <c:v>142999.99999999997</c:v>
                </c:pt>
                <c:pt idx="497">
                  <c:v>143999.99999999997</c:v>
                </c:pt>
                <c:pt idx="498">
                  <c:v>144999.99999999997</c:v>
                </c:pt>
                <c:pt idx="499">
                  <c:v>145999.99999999997</c:v>
                </c:pt>
                <c:pt idx="500">
                  <c:v>146999.99999999997</c:v>
                </c:pt>
                <c:pt idx="501">
                  <c:v>147999.99999999997</c:v>
                </c:pt>
                <c:pt idx="502">
                  <c:v>148999.99999999997</c:v>
                </c:pt>
                <c:pt idx="503">
                  <c:v>149999.99999999997</c:v>
                </c:pt>
                <c:pt idx="504">
                  <c:v>150999.99999999997</c:v>
                </c:pt>
                <c:pt idx="505">
                  <c:v>151999.99999999997</c:v>
                </c:pt>
                <c:pt idx="506">
                  <c:v>152999.99999999997</c:v>
                </c:pt>
                <c:pt idx="507">
                  <c:v>153999.99999999997</c:v>
                </c:pt>
                <c:pt idx="508">
                  <c:v>154999.99999999997</c:v>
                </c:pt>
                <c:pt idx="509">
                  <c:v>155999.99999999997</c:v>
                </c:pt>
                <c:pt idx="510">
                  <c:v>156999.99999999997</c:v>
                </c:pt>
                <c:pt idx="511">
                  <c:v>157999.99999999997</c:v>
                </c:pt>
                <c:pt idx="512">
                  <c:v>158999.99999999997</c:v>
                </c:pt>
                <c:pt idx="513">
                  <c:v>159999.99999999997</c:v>
                </c:pt>
                <c:pt idx="514">
                  <c:v>160999.99999999997</c:v>
                </c:pt>
                <c:pt idx="515">
                  <c:v>161999.99999999997</c:v>
                </c:pt>
                <c:pt idx="516">
                  <c:v>162999.99999999997</c:v>
                </c:pt>
                <c:pt idx="517">
                  <c:v>163999.99999999997</c:v>
                </c:pt>
                <c:pt idx="518">
                  <c:v>164999.99999999997</c:v>
                </c:pt>
                <c:pt idx="519">
                  <c:v>165999.99999999997</c:v>
                </c:pt>
                <c:pt idx="520">
                  <c:v>166999.99999999997</c:v>
                </c:pt>
                <c:pt idx="521">
                  <c:v>167999.99999999997</c:v>
                </c:pt>
                <c:pt idx="522">
                  <c:v>168999.99999999997</c:v>
                </c:pt>
                <c:pt idx="523">
                  <c:v>169999.99999999997</c:v>
                </c:pt>
                <c:pt idx="524">
                  <c:v>170999.99999999997</c:v>
                </c:pt>
                <c:pt idx="525">
                  <c:v>171999.99999999997</c:v>
                </c:pt>
                <c:pt idx="526">
                  <c:v>172999.99999999997</c:v>
                </c:pt>
                <c:pt idx="527">
                  <c:v>173999.99999999997</c:v>
                </c:pt>
                <c:pt idx="528">
                  <c:v>174999.99999999997</c:v>
                </c:pt>
                <c:pt idx="529">
                  <c:v>175999.99999999997</c:v>
                </c:pt>
                <c:pt idx="530">
                  <c:v>176999.99999999997</c:v>
                </c:pt>
                <c:pt idx="531">
                  <c:v>177999.99999999997</c:v>
                </c:pt>
                <c:pt idx="532">
                  <c:v>178999.99999999997</c:v>
                </c:pt>
                <c:pt idx="533">
                  <c:v>179999.99999999997</c:v>
                </c:pt>
                <c:pt idx="534">
                  <c:v>180999.99999999997</c:v>
                </c:pt>
                <c:pt idx="535">
                  <c:v>181999.99999999997</c:v>
                </c:pt>
                <c:pt idx="536">
                  <c:v>182999.99999999997</c:v>
                </c:pt>
                <c:pt idx="537">
                  <c:v>183999.99999999997</c:v>
                </c:pt>
                <c:pt idx="538">
                  <c:v>184999.99999999997</c:v>
                </c:pt>
                <c:pt idx="539">
                  <c:v>185999.99999999997</c:v>
                </c:pt>
                <c:pt idx="540">
                  <c:v>186999.99999999997</c:v>
                </c:pt>
                <c:pt idx="541">
                  <c:v>187999.99999999997</c:v>
                </c:pt>
                <c:pt idx="542">
                  <c:v>188999.99999999997</c:v>
                </c:pt>
                <c:pt idx="543">
                  <c:v>189999.99999999997</c:v>
                </c:pt>
                <c:pt idx="544">
                  <c:v>190999.99999999997</c:v>
                </c:pt>
                <c:pt idx="545">
                  <c:v>191999.99999999997</c:v>
                </c:pt>
                <c:pt idx="546">
                  <c:v>192999.99999999997</c:v>
                </c:pt>
                <c:pt idx="547">
                  <c:v>193999.99999999997</c:v>
                </c:pt>
                <c:pt idx="548">
                  <c:v>194999.99999999997</c:v>
                </c:pt>
                <c:pt idx="549">
                  <c:v>195999.99999999997</c:v>
                </c:pt>
                <c:pt idx="550">
                  <c:v>196999.99999999997</c:v>
                </c:pt>
                <c:pt idx="551">
                  <c:v>197999.99999999997</c:v>
                </c:pt>
                <c:pt idx="552">
                  <c:v>198999.99999999997</c:v>
                </c:pt>
                <c:pt idx="553">
                  <c:v>199999.99999999997</c:v>
                </c:pt>
                <c:pt idx="554">
                  <c:v>200999.99999999997</c:v>
                </c:pt>
                <c:pt idx="555">
                  <c:v>201999.99999999997</c:v>
                </c:pt>
                <c:pt idx="556">
                  <c:v>202999.99999999997</c:v>
                </c:pt>
                <c:pt idx="557">
                  <c:v>203999.99999999997</c:v>
                </c:pt>
                <c:pt idx="558">
                  <c:v>204999.99999999997</c:v>
                </c:pt>
                <c:pt idx="559">
                  <c:v>205999.99999999997</c:v>
                </c:pt>
                <c:pt idx="560">
                  <c:v>206999.99999999997</c:v>
                </c:pt>
                <c:pt idx="561">
                  <c:v>207999.99999999997</c:v>
                </c:pt>
                <c:pt idx="562">
                  <c:v>208999.99999999997</c:v>
                </c:pt>
                <c:pt idx="563">
                  <c:v>209999.99999999997</c:v>
                </c:pt>
                <c:pt idx="564">
                  <c:v>210999.99999999997</c:v>
                </c:pt>
                <c:pt idx="565">
                  <c:v>211999.99999999997</c:v>
                </c:pt>
                <c:pt idx="566">
                  <c:v>212999.99999999997</c:v>
                </c:pt>
                <c:pt idx="567">
                  <c:v>213999.99999999997</c:v>
                </c:pt>
                <c:pt idx="568">
                  <c:v>214999.99999999997</c:v>
                </c:pt>
                <c:pt idx="569">
                  <c:v>215999.99999999997</c:v>
                </c:pt>
                <c:pt idx="570">
                  <c:v>216999.99999999997</c:v>
                </c:pt>
                <c:pt idx="571">
                  <c:v>217999.99999999997</c:v>
                </c:pt>
                <c:pt idx="572">
                  <c:v>218999.99999999997</c:v>
                </c:pt>
                <c:pt idx="573">
                  <c:v>219999.99999999997</c:v>
                </c:pt>
                <c:pt idx="574">
                  <c:v>220999.99999999997</c:v>
                </c:pt>
                <c:pt idx="575">
                  <c:v>221999.99999999997</c:v>
                </c:pt>
                <c:pt idx="576">
                  <c:v>222999.99999999997</c:v>
                </c:pt>
                <c:pt idx="577">
                  <c:v>223999.99999999997</c:v>
                </c:pt>
                <c:pt idx="578">
                  <c:v>224999.99999999997</c:v>
                </c:pt>
                <c:pt idx="579">
                  <c:v>225999.99999999997</c:v>
                </c:pt>
                <c:pt idx="580">
                  <c:v>226999.99999999997</c:v>
                </c:pt>
                <c:pt idx="581">
                  <c:v>227999.99999999997</c:v>
                </c:pt>
                <c:pt idx="582">
                  <c:v>228999.99999999997</c:v>
                </c:pt>
                <c:pt idx="583">
                  <c:v>229999.99999999997</c:v>
                </c:pt>
                <c:pt idx="584">
                  <c:v>230999.99999999997</c:v>
                </c:pt>
                <c:pt idx="585">
                  <c:v>231999.99999999997</c:v>
                </c:pt>
                <c:pt idx="586">
                  <c:v>232999.99999999997</c:v>
                </c:pt>
                <c:pt idx="587">
                  <c:v>233999.99999999997</c:v>
                </c:pt>
                <c:pt idx="588">
                  <c:v>234999.99999999997</c:v>
                </c:pt>
                <c:pt idx="589">
                  <c:v>235999.99999999997</c:v>
                </c:pt>
                <c:pt idx="590">
                  <c:v>236999.99999999997</c:v>
                </c:pt>
                <c:pt idx="591">
                  <c:v>237999.99999999997</c:v>
                </c:pt>
                <c:pt idx="592">
                  <c:v>238999.99999999997</c:v>
                </c:pt>
                <c:pt idx="593">
                  <c:v>239999.99999999997</c:v>
                </c:pt>
                <c:pt idx="594">
                  <c:v>240999.99999999997</c:v>
                </c:pt>
                <c:pt idx="595">
                  <c:v>241999.99999999997</c:v>
                </c:pt>
                <c:pt idx="596">
                  <c:v>242999.99999999997</c:v>
                </c:pt>
                <c:pt idx="597">
                  <c:v>243999.99999999997</c:v>
                </c:pt>
                <c:pt idx="598">
                  <c:v>244999.99999999997</c:v>
                </c:pt>
                <c:pt idx="599">
                  <c:v>245999.99999999997</c:v>
                </c:pt>
                <c:pt idx="600">
                  <c:v>246999.99999999997</c:v>
                </c:pt>
                <c:pt idx="601">
                  <c:v>247999.99999999997</c:v>
                </c:pt>
                <c:pt idx="602">
                  <c:v>248999.99999999997</c:v>
                </c:pt>
                <c:pt idx="603">
                  <c:v>249999.99999999997</c:v>
                </c:pt>
                <c:pt idx="604">
                  <c:v>250999.99999999997</c:v>
                </c:pt>
                <c:pt idx="605">
                  <c:v>251999.99999999997</c:v>
                </c:pt>
                <c:pt idx="606">
                  <c:v>252999.99999999997</c:v>
                </c:pt>
                <c:pt idx="607">
                  <c:v>253999.99999999997</c:v>
                </c:pt>
                <c:pt idx="608">
                  <c:v>254999.99999999997</c:v>
                </c:pt>
                <c:pt idx="609">
                  <c:v>255999.99999999997</c:v>
                </c:pt>
                <c:pt idx="610">
                  <c:v>256999.99999999997</c:v>
                </c:pt>
                <c:pt idx="611">
                  <c:v>257999.99999999997</c:v>
                </c:pt>
                <c:pt idx="612">
                  <c:v>258999.99999999997</c:v>
                </c:pt>
                <c:pt idx="613">
                  <c:v>259999.99999999997</c:v>
                </c:pt>
                <c:pt idx="614">
                  <c:v>260999.99999999997</c:v>
                </c:pt>
                <c:pt idx="615">
                  <c:v>261999.99999999997</c:v>
                </c:pt>
                <c:pt idx="616">
                  <c:v>263000</c:v>
                </c:pt>
                <c:pt idx="617">
                  <c:v>264000</c:v>
                </c:pt>
                <c:pt idx="618">
                  <c:v>265000</c:v>
                </c:pt>
                <c:pt idx="619">
                  <c:v>266000</c:v>
                </c:pt>
                <c:pt idx="620">
                  <c:v>267000</c:v>
                </c:pt>
                <c:pt idx="621">
                  <c:v>268000</c:v>
                </c:pt>
                <c:pt idx="622">
                  <c:v>269000</c:v>
                </c:pt>
                <c:pt idx="623">
                  <c:v>270000</c:v>
                </c:pt>
                <c:pt idx="624">
                  <c:v>271000</c:v>
                </c:pt>
                <c:pt idx="625">
                  <c:v>272000</c:v>
                </c:pt>
                <c:pt idx="626">
                  <c:v>273000</c:v>
                </c:pt>
                <c:pt idx="627">
                  <c:v>274000</c:v>
                </c:pt>
                <c:pt idx="628">
                  <c:v>275000</c:v>
                </c:pt>
                <c:pt idx="629">
                  <c:v>276000</c:v>
                </c:pt>
                <c:pt idx="630">
                  <c:v>277000</c:v>
                </c:pt>
                <c:pt idx="631">
                  <c:v>278000</c:v>
                </c:pt>
                <c:pt idx="632">
                  <c:v>279000</c:v>
                </c:pt>
                <c:pt idx="633">
                  <c:v>280000</c:v>
                </c:pt>
                <c:pt idx="634">
                  <c:v>281000</c:v>
                </c:pt>
                <c:pt idx="635">
                  <c:v>282000</c:v>
                </c:pt>
                <c:pt idx="636">
                  <c:v>283000</c:v>
                </c:pt>
                <c:pt idx="637">
                  <c:v>284000</c:v>
                </c:pt>
                <c:pt idx="638">
                  <c:v>285000</c:v>
                </c:pt>
                <c:pt idx="639">
                  <c:v>286000</c:v>
                </c:pt>
                <c:pt idx="640">
                  <c:v>287000</c:v>
                </c:pt>
                <c:pt idx="641">
                  <c:v>288000</c:v>
                </c:pt>
                <c:pt idx="642">
                  <c:v>289000</c:v>
                </c:pt>
                <c:pt idx="643">
                  <c:v>290000</c:v>
                </c:pt>
                <c:pt idx="644">
                  <c:v>291000</c:v>
                </c:pt>
                <c:pt idx="645">
                  <c:v>292000</c:v>
                </c:pt>
                <c:pt idx="646">
                  <c:v>293000</c:v>
                </c:pt>
                <c:pt idx="647">
                  <c:v>294000</c:v>
                </c:pt>
                <c:pt idx="648">
                  <c:v>295000</c:v>
                </c:pt>
                <c:pt idx="649">
                  <c:v>296000</c:v>
                </c:pt>
                <c:pt idx="650">
                  <c:v>297000</c:v>
                </c:pt>
                <c:pt idx="651">
                  <c:v>298000</c:v>
                </c:pt>
                <c:pt idx="652">
                  <c:v>299000</c:v>
                </c:pt>
                <c:pt idx="653">
                  <c:v>300000</c:v>
                </c:pt>
                <c:pt idx="654">
                  <c:v>301000</c:v>
                </c:pt>
                <c:pt idx="655">
                  <c:v>302000</c:v>
                </c:pt>
                <c:pt idx="656">
                  <c:v>303000</c:v>
                </c:pt>
                <c:pt idx="657">
                  <c:v>304000</c:v>
                </c:pt>
                <c:pt idx="658">
                  <c:v>305000</c:v>
                </c:pt>
                <c:pt idx="659">
                  <c:v>306000</c:v>
                </c:pt>
                <c:pt idx="660">
                  <c:v>307000</c:v>
                </c:pt>
                <c:pt idx="661">
                  <c:v>308000</c:v>
                </c:pt>
                <c:pt idx="662">
                  <c:v>309000</c:v>
                </c:pt>
                <c:pt idx="663">
                  <c:v>310000</c:v>
                </c:pt>
                <c:pt idx="664">
                  <c:v>311000</c:v>
                </c:pt>
                <c:pt idx="665">
                  <c:v>312000</c:v>
                </c:pt>
                <c:pt idx="666">
                  <c:v>313000</c:v>
                </c:pt>
                <c:pt idx="667">
                  <c:v>314000</c:v>
                </c:pt>
                <c:pt idx="668">
                  <c:v>315000</c:v>
                </c:pt>
                <c:pt idx="669">
                  <c:v>316000</c:v>
                </c:pt>
                <c:pt idx="670">
                  <c:v>317000</c:v>
                </c:pt>
                <c:pt idx="671">
                  <c:v>318000</c:v>
                </c:pt>
                <c:pt idx="672">
                  <c:v>319000</c:v>
                </c:pt>
                <c:pt idx="673">
                  <c:v>320000</c:v>
                </c:pt>
                <c:pt idx="674">
                  <c:v>321000</c:v>
                </c:pt>
                <c:pt idx="675">
                  <c:v>322000</c:v>
                </c:pt>
                <c:pt idx="676">
                  <c:v>323000</c:v>
                </c:pt>
                <c:pt idx="677">
                  <c:v>324000</c:v>
                </c:pt>
                <c:pt idx="678">
                  <c:v>325000</c:v>
                </c:pt>
                <c:pt idx="679">
                  <c:v>326000</c:v>
                </c:pt>
                <c:pt idx="680">
                  <c:v>327000</c:v>
                </c:pt>
                <c:pt idx="681">
                  <c:v>328000</c:v>
                </c:pt>
                <c:pt idx="682">
                  <c:v>329000</c:v>
                </c:pt>
                <c:pt idx="683">
                  <c:v>330000</c:v>
                </c:pt>
                <c:pt idx="684">
                  <c:v>331000</c:v>
                </c:pt>
                <c:pt idx="685">
                  <c:v>332000</c:v>
                </c:pt>
                <c:pt idx="686">
                  <c:v>333000</c:v>
                </c:pt>
                <c:pt idx="687">
                  <c:v>334000</c:v>
                </c:pt>
                <c:pt idx="688">
                  <c:v>335000</c:v>
                </c:pt>
                <c:pt idx="689">
                  <c:v>336000</c:v>
                </c:pt>
                <c:pt idx="690">
                  <c:v>337000</c:v>
                </c:pt>
                <c:pt idx="691">
                  <c:v>338000</c:v>
                </c:pt>
                <c:pt idx="692">
                  <c:v>339000</c:v>
                </c:pt>
                <c:pt idx="693">
                  <c:v>340000</c:v>
                </c:pt>
                <c:pt idx="694">
                  <c:v>341000</c:v>
                </c:pt>
                <c:pt idx="695">
                  <c:v>342000</c:v>
                </c:pt>
                <c:pt idx="696">
                  <c:v>343000</c:v>
                </c:pt>
                <c:pt idx="697">
                  <c:v>344000</c:v>
                </c:pt>
                <c:pt idx="698">
                  <c:v>345000</c:v>
                </c:pt>
                <c:pt idx="699">
                  <c:v>346000</c:v>
                </c:pt>
                <c:pt idx="700">
                  <c:v>347000</c:v>
                </c:pt>
                <c:pt idx="701">
                  <c:v>348000</c:v>
                </c:pt>
                <c:pt idx="702">
                  <c:v>349000</c:v>
                </c:pt>
                <c:pt idx="703">
                  <c:v>350000</c:v>
                </c:pt>
                <c:pt idx="704">
                  <c:v>351000</c:v>
                </c:pt>
                <c:pt idx="705">
                  <c:v>352000</c:v>
                </c:pt>
                <c:pt idx="706">
                  <c:v>353000</c:v>
                </c:pt>
                <c:pt idx="707">
                  <c:v>354000</c:v>
                </c:pt>
                <c:pt idx="708">
                  <c:v>355000</c:v>
                </c:pt>
                <c:pt idx="709">
                  <c:v>356000</c:v>
                </c:pt>
                <c:pt idx="710">
                  <c:v>357000</c:v>
                </c:pt>
                <c:pt idx="711">
                  <c:v>358000</c:v>
                </c:pt>
                <c:pt idx="712">
                  <c:v>359000</c:v>
                </c:pt>
                <c:pt idx="713">
                  <c:v>360000</c:v>
                </c:pt>
                <c:pt idx="714">
                  <c:v>361000</c:v>
                </c:pt>
                <c:pt idx="715">
                  <c:v>362000</c:v>
                </c:pt>
                <c:pt idx="716">
                  <c:v>363000</c:v>
                </c:pt>
                <c:pt idx="717">
                  <c:v>364000</c:v>
                </c:pt>
                <c:pt idx="718">
                  <c:v>365000</c:v>
                </c:pt>
                <c:pt idx="719">
                  <c:v>366000</c:v>
                </c:pt>
                <c:pt idx="720">
                  <c:v>367000</c:v>
                </c:pt>
                <c:pt idx="721">
                  <c:v>368000</c:v>
                </c:pt>
                <c:pt idx="722">
                  <c:v>369000</c:v>
                </c:pt>
                <c:pt idx="723">
                  <c:v>370000</c:v>
                </c:pt>
                <c:pt idx="724">
                  <c:v>371000</c:v>
                </c:pt>
                <c:pt idx="725">
                  <c:v>372000</c:v>
                </c:pt>
                <c:pt idx="726">
                  <c:v>373000</c:v>
                </c:pt>
                <c:pt idx="727">
                  <c:v>374000</c:v>
                </c:pt>
                <c:pt idx="728">
                  <c:v>375000</c:v>
                </c:pt>
                <c:pt idx="729">
                  <c:v>376000</c:v>
                </c:pt>
                <c:pt idx="730">
                  <c:v>377000</c:v>
                </c:pt>
                <c:pt idx="731">
                  <c:v>378000</c:v>
                </c:pt>
                <c:pt idx="732">
                  <c:v>379000</c:v>
                </c:pt>
                <c:pt idx="733">
                  <c:v>380000</c:v>
                </c:pt>
                <c:pt idx="734">
                  <c:v>381000</c:v>
                </c:pt>
                <c:pt idx="735">
                  <c:v>382000</c:v>
                </c:pt>
                <c:pt idx="736">
                  <c:v>383000</c:v>
                </c:pt>
                <c:pt idx="737">
                  <c:v>384000</c:v>
                </c:pt>
                <c:pt idx="738">
                  <c:v>385000</c:v>
                </c:pt>
                <c:pt idx="739">
                  <c:v>386000</c:v>
                </c:pt>
                <c:pt idx="740">
                  <c:v>387000</c:v>
                </c:pt>
                <c:pt idx="741">
                  <c:v>388000</c:v>
                </c:pt>
                <c:pt idx="742">
                  <c:v>389000</c:v>
                </c:pt>
                <c:pt idx="743">
                  <c:v>390000</c:v>
                </c:pt>
                <c:pt idx="744">
                  <c:v>391000</c:v>
                </c:pt>
                <c:pt idx="745">
                  <c:v>392000</c:v>
                </c:pt>
                <c:pt idx="746">
                  <c:v>393000</c:v>
                </c:pt>
                <c:pt idx="747">
                  <c:v>394000</c:v>
                </c:pt>
                <c:pt idx="748">
                  <c:v>395000</c:v>
                </c:pt>
                <c:pt idx="749">
                  <c:v>396000</c:v>
                </c:pt>
                <c:pt idx="750">
                  <c:v>397000</c:v>
                </c:pt>
                <c:pt idx="751">
                  <c:v>398000</c:v>
                </c:pt>
                <c:pt idx="752">
                  <c:v>399000</c:v>
                </c:pt>
                <c:pt idx="753">
                  <c:v>400000</c:v>
                </c:pt>
                <c:pt idx="754">
                  <c:v>401000</c:v>
                </c:pt>
                <c:pt idx="755">
                  <c:v>402000</c:v>
                </c:pt>
                <c:pt idx="756">
                  <c:v>403000</c:v>
                </c:pt>
                <c:pt idx="757">
                  <c:v>404000</c:v>
                </c:pt>
                <c:pt idx="758">
                  <c:v>405000</c:v>
                </c:pt>
                <c:pt idx="759">
                  <c:v>406000</c:v>
                </c:pt>
                <c:pt idx="760">
                  <c:v>407000</c:v>
                </c:pt>
                <c:pt idx="761">
                  <c:v>408000</c:v>
                </c:pt>
                <c:pt idx="762">
                  <c:v>409000</c:v>
                </c:pt>
                <c:pt idx="763">
                  <c:v>410000</c:v>
                </c:pt>
                <c:pt idx="764">
                  <c:v>411000</c:v>
                </c:pt>
                <c:pt idx="765">
                  <c:v>412000</c:v>
                </c:pt>
                <c:pt idx="766">
                  <c:v>413000</c:v>
                </c:pt>
                <c:pt idx="767">
                  <c:v>414000</c:v>
                </c:pt>
                <c:pt idx="768">
                  <c:v>415000</c:v>
                </c:pt>
                <c:pt idx="769">
                  <c:v>416000</c:v>
                </c:pt>
                <c:pt idx="770">
                  <c:v>417000</c:v>
                </c:pt>
                <c:pt idx="771">
                  <c:v>418000</c:v>
                </c:pt>
                <c:pt idx="772">
                  <c:v>419000</c:v>
                </c:pt>
                <c:pt idx="773">
                  <c:v>420000</c:v>
                </c:pt>
                <c:pt idx="774">
                  <c:v>421000</c:v>
                </c:pt>
                <c:pt idx="775">
                  <c:v>422000</c:v>
                </c:pt>
                <c:pt idx="776">
                  <c:v>423000</c:v>
                </c:pt>
                <c:pt idx="777">
                  <c:v>424000</c:v>
                </c:pt>
                <c:pt idx="778">
                  <c:v>425000</c:v>
                </c:pt>
                <c:pt idx="779">
                  <c:v>426000</c:v>
                </c:pt>
                <c:pt idx="780">
                  <c:v>427000</c:v>
                </c:pt>
                <c:pt idx="781">
                  <c:v>428000</c:v>
                </c:pt>
                <c:pt idx="782">
                  <c:v>429000</c:v>
                </c:pt>
                <c:pt idx="783">
                  <c:v>430000</c:v>
                </c:pt>
                <c:pt idx="784">
                  <c:v>431000</c:v>
                </c:pt>
                <c:pt idx="785">
                  <c:v>432000</c:v>
                </c:pt>
                <c:pt idx="786">
                  <c:v>433000</c:v>
                </c:pt>
                <c:pt idx="787">
                  <c:v>434000</c:v>
                </c:pt>
                <c:pt idx="788">
                  <c:v>435000</c:v>
                </c:pt>
                <c:pt idx="789">
                  <c:v>436000</c:v>
                </c:pt>
                <c:pt idx="790">
                  <c:v>437000</c:v>
                </c:pt>
                <c:pt idx="791">
                  <c:v>438000</c:v>
                </c:pt>
                <c:pt idx="792">
                  <c:v>439000</c:v>
                </c:pt>
                <c:pt idx="793">
                  <c:v>440000</c:v>
                </c:pt>
                <c:pt idx="794">
                  <c:v>441000</c:v>
                </c:pt>
                <c:pt idx="795">
                  <c:v>442000</c:v>
                </c:pt>
                <c:pt idx="796">
                  <c:v>443000</c:v>
                </c:pt>
                <c:pt idx="797">
                  <c:v>444000</c:v>
                </c:pt>
                <c:pt idx="798">
                  <c:v>445000</c:v>
                </c:pt>
                <c:pt idx="799">
                  <c:v>446000</c:v>
                </c:pt>
                <c:pt idx="800">
                  <c:v>447000</c:v>
                </c:pt>
                <c:pt idx="801">
                  <c:v>448000</c:v>
                </c:pt>
                <c:pt idx="802">
                  <c:v>449000</c:v>
                </c:pt>
                <c:pt idx="803">
                  <c:v>450000</c:v>
                </c:pt>
                <c:pt idx="804">
                  <c:v>451000</c:v>
                </c:pt>
                <c:pt idx="805">
                  <c:v>452000</c:v>
                </c:pt>
                <c:pt idx="806">
                  <c:v>453000</c:v>
                </c:pt>
                <c:pt idx="807">
                  <c:v>454000</c:v>
                </c:pt>
                <c:pt idx="808">
                  <c:v>455000</c:v>
                </c:pt>
                <c:pt idx="809">
                  <c:v>456000</c:v>
                </c:pt>
                <c:pt idx="810">
                  <c:v>457000</c:v>
                </c:pt>
                <c:pt idx="811">
                  <c:v>458000</c:v>
                </c:pt>
                <c:pt idx="812">
                  <c:v>459000</c:v>
                </c:pt>
                <c:pt idx="813">
                  <c:v>460000</c:v>
                </c:pt>
                <c:pt idx="814">
                  <c:v>461000</c:v>
                </c:pt>
                <c:pt idx="815">
                  <c:v>462000</c:v>
                </c:pt>
                <c:pt idx="816">
                  <c:v>463000</c:v>
                </c:pt>
                <c:pt idx="817">
                  <c:v>464000</c:v>
                </c:pt>
                <c:pt idx="818">
                  <c:v>465000</c:v>
                </c:pt>
                <c:pt idx="819">
                  <c:v>466000</c:v>
                </c:pt>
                <c:pt idx="820">
                  <c:v>467000</c:v>
                </c:pt>
                <c:pt idx="821">
                  <c:v>468000</c:v>
                </c:pt>
                <c:pt idx="822">
                  <c:v>469000</c:v>
                </c:pt>
                <c:pt idx="823">
                  <c:v>470000</c:v>
                </c:pt>
                <c:pt idx="824">
                  <c:v>471000</c:v>
                </c:pt>
                <c:pt idx="825">
                  <c:v>472000</c:v>
                </c:pt>
                <c:pt idx="826">
                  <c:v>473000</c:v>
                </c:pt>
                <c:pt idx="827">
                  <c:v>474000</c:v>
                </c:pt>
                <c:pt idx="828">
                  <c:v>475000</c:v>
                </c:pt>
                <c:pt idx="829">
                  <c:v>476000</c:v>
                </c:pt>
                <c:pt idx="830">
                  <c:v>477000</c:v>
                </c:pt>
                <c:pt idx="831">
                  <c:v>478000</c:v>
                </c:pt>
                <c:pt idx="832">
                  <c:v>479000</c:v>
                </c:pt>
                <c:pt idx="833">
                  <c:v>480000</c:v>
                </c:pt>
                <c:pt idx="834">
                  <c:v>481000</c:v>
                </c:pt>
                <c:pt idx="835">
                  <c:v>482000</c:v>
                </c:pt>
                <c:pt idx="836">
                  <c:v>483000</c:v>
                </c:pt>
                <c:pt idx="837">
                  <c:v>484000</c:v>
                </c:pt>
                <c:pt idx="838">
                  <c:v>485000</c:v>
                </c:pt>
                <c:pt idx="839">
                  <c:v>486000</c:v>
                </c:pt>
                <c:pt idx="840">
                  <c:v>487000</c:v>
                </c:pt>
                <c:pt idx="841">
                  <c:v>488000</c:v>
                </c:pt>
                <c:pt idx="842">
                  <c:v>489000</c:v>
                </c:pt>
                <c:pt idx="843">
                  <c:v>490000</c:v>
                </c:pt>
                <c:pt idx="844">
                  <c:v>491000</c:v>
                </c:pt>
                <c:pt idx="845">
                  <c:v>492000</c:v>
                </c:pt>
                <c:pt idx="846">
                  <c:v>493000</c:v>
                </c:pt>
                <c:pt idx="847">
                  <c:v>494000</c:v>
                </c:pt>
                <c:pt idx="848">
                  <c:v>495000</c:v>
                </c:pt>
                <c:pt idx="849">
                  <c:v>496000</c:v>
                </c:pt>
                <c:pt idx="850">
                  <c:v>497000</c:v>
                </c:pt>
                <c:pt idx="851">
                  <c:v>498000</c:v>
                </c:pt>
                <c:pt idx="852">
                  <c:v>499000</c:v>
                </c:pt>
                <c:pt idx="853">
                  <c:v>500000</c:v>
                </c:pt>
                <c:pt idx="854">
                  <c:v>501000</c:v>
                </c:pt>
                <c:pt idx="855">
                  <c:v>502000</c:v>
                </c:pt>
                <c:pt idx="856">
                  <c:v>503000</c:v>
                </c:pt>
                <c:pt idx="857">
                  <c:v>504000</c:v>
                </c:pt>
                <c:pt idx="858">
                  <c:v>505000</c:v>
                </c:pt>
                <c:pt idx="859">
                  <c:v>506000</c:v>
                </c:pt>
                <c:pt idx="860">
                  <c:v>507000</c:v>
                </c:pt>
                <c:pt idx="861">
                  <c:v>508000</c:v>
                </c:pt>
                <c:pt idx="862">
                  <c:v>509000</c:v>
                </c:pt>
                <c:pt idx="863">
                  <c:v>510000</c:v>
                </c:pt>
                <c:pt idx="864">
                  <c:v>511000</c:v>
                </c:pt>
                <c:pt idx="865">
                  <c:v>512000</c:v>
                </c:pt>
                <c:pt idx="866">
                  <c:v>513000</c:v>
                </c:pt>
                <c:pt idx="867">
                  <c:v>514000</c:v>
                </c:pt>
                <c:pt idx="868">
                  <c:v>515000</c:v>
                </c:pt>
                <c:pt idx="869">
                  <c:v>516000</c:v>
                </c:pt>
                <c:pt idx="870">
                  <c:v>517000</c:v>
                </c:pt>
                <c:pt idx="871">
                  <c:v>518000</c:v>
                </c:pt>
                <c:pt idx="872">
                  <c:v>519000</c:v>
                </c:pt>
                <c:pt idx="873">
                  <c:v>520000</c:v>
                </c:pt>
                <c:pt idx="874">
                  <c:v>521000</c:v>
                </c:pt>
                <c:pt idx="875">
                  <c:v>522000</c:v>
                </c:pt>
                <c:pt idx="876">
                  <c:v>523000</c:v>
                </c:pt>
                <c:pt idx="877">
                  <c:v>524000</c:v>
                </c:pt>
                <c:pt idx="878">
                  <c:v>525000</c:v>
                </c:pt>
                <c:pt idx="879">
                  <c:v>526000</c:v>
                </c:pt>
                <c:pt idx="880">
                  <c:v>527000</c:v>
                </c:pt>
                <c:pt idx="881">
                  <c:v>528000</c:v>
                </c:pt>
                <c:pt idx="882">
                  <c:v>529000</c:v>
                </c:pt>
                <c:pt idx="883">
                  <c:v>530000</c:v>
                </c:pt>
                <c:pt idx="884">
                  <c:v>531000</c:v>
                </c:pt>
                <c:pt idx="885">
                  <c:v>532000</c:v>
                </c:pt>
                <c:pt idx="886">
                  <c:v>533000</c:v>
                </c:pt>
                <c:pt idx="887">
                  <c:v>534000</c:v>
                </c:pt>
                <c:pt idx="888">
                  <c:v>535000</c:v>
                </c:pt>
                <c:pt idx="889">
                  <c:v>536000</c:v>
                </c:pt>
                <c:pt idx="890">
                  <c:v>537000</c:v>
                </c:pt>
                <c:pt idx="891">
                  <c:v>538000</c:v>
                </c:pt>
                <c:pt idx="892">
                  <c:v>539000</c:v>
                </c:pt>
                <c:pt idx="893">
                  <c:v>540000</c:v>
                </c:pt>
                <c:pt idx="894">
                  <c:v>541000</c:v>
                </c:pt>
                <c:pt idx="895">
                  <c:v>542000</c:v>
                </c:pt>
                <c:pt idx="896">
                  <c:v>543000</c:v>
                </c:pt>
                <c:pt idx="897">
                  <c:v>544000</c:v>
                </c:pt>
                <c:pt idx="898">
                  <c:v>545000</c:v>
                </c:pt>
                <c:pt idx="899">
                  <c:v>546000</c:v>
                </c:pt>
                <c:pt idx="900">
                  <c:v>547000</c:v>
                </c:pt>
                <c:pt idx="901">
                  <c:v>548000</c:v>
                </c:pt>
                <c:pt idx="902">
                  <c:v>549000</c:v>
                </c:pt>
                <c:pt idx="903">
                  <c:v>550000</c:v>
                </c:pt>
                <c:pt idx="904">
                  <c:v>551000</c:v>
                </c:pt>
                <c:pt idx="905">
                  <c:v>552000</c:v>
                </c:pt>
                <c:pt idx="906">
                  <c:v>553000</c:v>
                </c:pt>
                <c:pt idx="907">
                  <c:v>554000</c:v>
                </c:pt>
                <c:pt idx="908">
                  <c:v>555000</c:v>
                </c:pt>
                <c:pt idx="909">
                  <c:v>556000</c:v>
                </c:pt>
                <c:pt idx="910">
                  <c:v>557000</c:v>
                </c:pt>
                <c:pt idx="911">
                  <c:v>558000</c:v>
                </c:pt>
                <c:pt idx="912">
                  <c:v>559000</c:v>
                </c:pt>
                <c:pt idx="913">
                  <c:v>560000</c:v>
                </c:pt>
                <c:pt idx="914">
                  <c:v>561000</c:v>
                </c:pt>
                <c:pt idx="915">
                  <c:v>562000</c:v>
                </c:pt>
                <c:pt idx="916">
                  <c:v>563000</c:v>
                </c:pt>
                <c:pt idx="917">
                  <c:v>564000</c:v>
                </c:pt>
                <c:pt idx="918">
                  <c:v>565000</c:v>
                </c:pt>
                <c:pt idx="919">
                  <c:v>566000</c:v>
                </c:pt>
                <c:pt idx="920">
                  <c:v>567000</c:v>
                </c:pt>
                <c:pt idx="921">
                  <c:v>568000</c:v>
                </c:pt>
                <c:pt idx="922">
                  <c:v>569000</c:v>
                </c:pt>
                <c:pt idx="923">
                  <c:v>570000</c:v>
                </c:pt>
                <c:pt idx="924">
                  <c:v>571000</c:v>
                </c:pt>
                <c:pt idx="925">
                  <c:v>572000</c:v>
                </c:pt>
                <c:pt idx="926">
                  <c:v>573000</c:v>
                </c:pt>
                <c:pt idx="927">
                  <c:v>574000</c:v>
                </c:pt>
                <c:pt idx="928">
                  <c:v>575000</c:v>
                </c:pt>
                <c:pt idx="929">
                  <c:v>576000</c:v>
                </c:pt>
                <c:pt idx="930">
                  <c:v>577000</c:v>
                </c:pt>
                <c:pt idx="931">
                  <c:v>578000</c:v>
                </c:pt>
                <c:pt idx="932">
                  <c:v>579000</c:v>
                </c:pt>
                <c:pt idx="933">
                  <c:v>580000</c:v>
                </c:pt>
                <c:pt idx="934">
                  <c:v>581000</c:v>
                </c:pt>
                <c:pt idx="935">
                  <c:v>582000</c:v>
                </c:pt>
                <c:pt idx="936">
                  <c:v>583000</c:v>
                </c:pt>
                <c:pt idx="937">
                  <c:v>584000</c:v>
                </c:pt>
                <c:pt idx="938">
                  <c:v>585000</c:v>
                </c:pt>
                <c:pt idx="939">
                  <c:v>586000</c:v>
                </c:pt>
                <c:pt idx="940">
                  <c:v>587000</c:v>
                </c:pt>
                <c:pt idx="941">
                  <c:v>588000</c:v>
                </c:pt>
                <c:pt idx="942">
                  <c:v>589000</c:v>
                </c:pt>
                <c:pt idx="943">
                  <c:v>590000</c:v>
                </c:pt>
                <c:pt idx="944">
                  <c:v>591000</c:v>
                </c:pt>
                <c:pt idx="945">
                  <c:v>592000</c:v>
                </c:pt>
                <c:pt idx="946">
                  <c:v>593000</c:v>
                </c:pt>
                <c:pt idx="947">
                  <c:v>594000</c:v>
                </c:pt>
                <c:pt idx="948">
                  <c:v>595000</c:v>
                </c:pt>
                <c:pt idx="949">
                  <c:v>596000</c:v>
                </c:pt>
                <c:pt idx="950">
                  <c:v>597000</c:v>
                </c:pt>
                <c:pt idx="951">
                  <c:v>598000</c:v>
                </c:pt>
                <c:pt idx="952">
                  <c:v>599000</c:v>
                </c:pt>
                <c:pt idx="953">
                  <c:v>600000</c:v>
                </c:pt>
                <c:pt idx="954">
                  <c:v>601000</c:v>
                </c:pt>
                <c:pt idx="955">
                  <c:v>602000</c:v>
                </c:pt>
                <c:pt idx="956">
                  <c:v>603000</c:v>
                </c:pt>
                <c:pt idx="957">
                  <c:v>604000</c:v>
                </c:pt>
                <c:pt idx="958">
                  <c:v>605000</c:v>
                </c:pt>
                <c:pt idx="959">
                  <c:v>606000</c:v>
                </c:pt>
                <c:pt idx="960">
                  <c:v>607000</c:v>
                </c:pt>
                <c:pt idx="961">
                  <c:v>608000</c:v>
                </c:pt>
                <c:pt idx="962">
                  <c:v>609000</c:v>
                </c:pt>
                <c:pt idx="963">
                  <c:v>610000</c:v>
                </c:pt>
                <c:pt idx="964">
                  <c:v>611000</c:v>
                </c:pt>
                <c:pt idx="965">
                  <c:v>612000</c:v>
                </c:pt>
                <c:pt idx="966">
                  <c:v>613000</c:v>
                </c:pt>
                <c:pt idx="967">
                  <c:v>614000</c:v>
                </c:pt>
                <c:pt idx="968">
                  <c:v>615000</c:v>
                </c:pt>
                <c:pt idx="969">
                  <c:v>616000</c:v>
                </c:pt>
                <c:pt idx="970">
                  <c:v>617000</c:v>
                </c:pt>
                <c:pt idx="971">
                  <c:v>618000</c:v>
                </c:pt>
                <c:pt idx="972">
                  <c:v>619000</c:v>
                </c:pt>
                <c:pt idx="973">
                  <c:v>620000</c:v>
                </c:pt>
                <c:pt idx="974">
                  <c:v>621000</c:v>
                </c:pt>
                <c:pt idx="975">
                  <c:v>622000</c:v>
                </c:pt>
                <c:pt idx="976">
                  <c:v>623000</c:v>
                </c:pt>
                <c:pt idx="977">
                  <c:v>624000</c:v>
                </c:pt>
                <c:pt idx="978">
                  <c:v>625000</c:v>
                </c:pt>
                <c:pt idx="979">
                  <c:v>626000</c:v>
                </c:pt>
                <c:pt idx="980">
                  <c:v>627000</c:v>
                </c:pt>
                <c:pt idx="981">
                  <c:v>628000</c:v>
                </c:pt>
                <c:pt idx="982">
                  <c:v>629000</c:v>
                </c:pt>
                <c:pt idx="983">
                  <c:v>630000</c:v>
                </c:pt>
                <c:pt idx="984">
                  <c:v>631000</c:v>
                </c:pt>
                <c:pt idx="985">
                  <c:v>632000</c:v>
                </c:pt>
                <c:pt idx="986">
                  <c:v>633000</c:v>
                </c:pt>
                <c:pt idx="987">
                  <c:v>634000</c:v>
                </c:pt>
                <c:pt idx="988">
                  <c:v>635000</c:v>
                </c:pt>
                <c:pt idx="989">
                  <c:v>636000</c:v>
                </c:pt>
                <c:pt idx="990">
                  <c:v>637000</c:v>
                </c:pt>
                <c:pt idx="991">
                  <c:v>638000</c:v>
                </c:pt>
                <c:pt idx="992">
                  <c:v>639000</c:v>
                </c:pt>
                <c:pt idx="993">
                  <c:v>640000</c:v>
                </c:pt>
                <c:pt idx="994">
                  <c:v>641000</c:v>
                </c:pt>
                <c:pt idx="995">
                  <c:v>642000</c:v>
                </c:pt>
                <c:pt idx="996">
                  <c:v>643000</c:v>
                </c:pt>
                <c:pt idx="997">
                  <c:v>644000</c:v>
                </c:pt>
                <c:pt idx="998">
                  <c:v>645000</c:v>
                </c:pt>
                <c:pt idx="999">
                  <c:v>646000</c:v>
                </c:pt>
                <c:pt idx="1000">
                  <c:v>647000</c:v>
                </c:pt>
                <c:pt idx="1001">
                  <c:v>648000</c:v>
                </c:pt>
                <c:pt idx="1002">
                  <c:v>649000</c:v>
                </c:pt>
                <c:pt idx="1003">
                  <c:v>650000</c:v>
                </c:pt>
                <c:pt idx="1004">
                  <c:v>651000</c:v>
                </c:pt>
                <c:pt idx="1005">
                  <c:v>652000</c:v>
                </c:pt>
                <c:pt idx="1006">
                  <c:v>653000</c:v>
                </c:pt>
                <c:pt idx="1007">
                  <c:v>654000</c:v>
                </c:pt>
                <c:pt idx="1008">
                  <c:v>655000</c:v>
                </c:pt>
                <c:pt idx="1009">
                  <c:v>656000</c:v>
                </c:pt>
                <c:pt idx="1010">
                  <c:v>657000</c:v>
                </c:pt>
                <c:pt idx="1011">
                  <c:v>658000</c:v>
                </c:pt>
                <c:pt idx="1012">
                  <c:v>659000</c:v>
                </c:pt>
                <c:pt idx="1013">
                  <c:v>660000</c:v>
                </c:pt>
                <c:pt idx="1014">
                  <c:v>661000</c:v>
                </c:pt>
                <c:pt idx="1015">
                  <c:v>662000</c:v>
                </c:pt>
                <c:pt idx="1016">
                  <c:v>663000</c:v>
                </c:pt>
                <c:pt idx="1017">
                  <c:v>664000</c:v>
                </c:pt>
                <c:pt idx="1018">
                  <c:v>665000</c:v>
                </c:pt>
                <c:pt idx="1019">
                  <c:v>666000</c:v>
                </c:pt>
                <c:pt idx="1020">
                  <c:v>667000</c:v>
                </c:pt>
                <c:pt idx="1021">
                  <c:v>668000</c:v>
                </c:pt>
                <c:pt idx="1022">
                  <c:v>669000</c:v>
                </c:pt>
                <c:pt idx="1023">
                  <c:v>670000</c:v>
                </c:pt>
                <c:pt idx="1024">
                  <c:v>671000</c:v>
                </c:pt>
                <c:pt idx="1025">
                  <c:v>672000</c:v>
                </c:pt>
                <c:pt idx="1026">
                  <c:v>673000</c:v>
                </c:pt>
                <c:pt idx="1027">
                  <c:v>674000</c:v>
                </c:pt>
                <c:pt idx="1028">
                  <c:v>675000</c:v>
                </c:pt>
                <c:pt idx="1029">
                  <c:v>676000</c:v>
                </c:pt>
                <c:pt idx="1030">
                  <c:v>677000</c:v>
                </c:pt>
                <c:pt idx="1031">
                  <c:v>678000</c:v>
                </c:pt>
                <c:pt idx="1032">
                  <c:v>679000</c:v>
                </c:pt>
                <c:pt idx="1033">
                  <c:v>680000</c:v>
                </c:pt>
                <c:pt idx="1034">
                  <c:v>681000</c:v>
                </c:pt>
                <c:pt idx="1035">
                  <c:v>682000</c:v>
                </c:pt>
                <c:pt idx="1036">
                  <c:v>683000</c:v>
                </c:pt>
                <c:pt idx="1037">
                  <c:v>684000</c:v>
                </c:pt>
                <c:pt idx="1038">
                  <c:v>685000</c:v>
                </c:pt>
                <c:pt idx="1039">
                  <c:v>686000</c:v>
                </c:pt>
                <c:pt idx="1040">
                  <c:v>687000</c:v>
                </c:pt>
                <c:pt idx="1041">
                  <c:v>688000</c:v>
                </c:pt>
                <c:pt idx="1042">
                  <c:v>689000</c:v>
                </c:pt>
                <c:pt idx="1043">
                  <c:v>690000</c:v>
                </c:pt>
                <c:pt idx="1044">
                  <c:v>691000</c:v>
                </c:pt>
                <c:pt idx="1045">
                  <c:v>692000</c:v>
                </c:pt>
                <c:pt idx="1046">
                  <c:v>693000</c:v>
                </c:pt>
                <c:pt idx="1047">
                  <c:v>694000</c:v>
                </c:pt>
                <c:pt idx="1048">
                  <c:v>695000</c:v>
                </c:pt>
                <c:pt idx="1049">
                  <c:v>696000</c:v>
                </c:pt>
                <c:pt idx="1050">
                  <c:v>697000</c:v>
                </c:pt>
                <c:pt idx="1051">
                  <c:v>698000</c:v>
                </c:pt>
                <c:pt idx="1052">
                  <c:v>699000</c:v>
                </c:pt>
                <c:pt idx="1053">
                  <c:v>700000</c:v>
                </c:pt>
                <c:pt idx="1054">
                  <c:v>701000</c:v>
                </c:pt>
                <c:pt idx="1055">
                  <c:v>702000</c:v>
                </c:pt>
                <c:pt idx="1056">
                  <c:v>703000</c:v>
                </c:pt>
                <c:pt idx="1057">
                  <c:v>704000</c:v>
                </c:pt>
                <c:pt idx="1058">
                  <c:v>705000</c:v>
                </c:pt>
                <c:pt idx="1059">
                  <c:v>706000</c:v>
                </c:pt>
                <c:pt idx="1060">
                  <c:v>707000</c:v>
                </c:pt>
                <c:pt idx="1061">
                  <c:v>708000</c:v>
                </c:pt>
                <c:pt idx="1062">
                  <c:v>709000</c:v>
                </c:pt>
                <c:pt idx="1063">
                  <c:v>710000</c:v>
                </c:pt>
                <c:pt idx="1064">
                  <c:v>711000</c:v>
                </c:pt>
                <c:pt idx="1065">
                  <c:v>712000</c:v>
                </c:pt>
                <c:pt idx="1066">
                  <c:v>713000</c:v>
                </c:pt>
                <c:pt idx="1067">
                  <c:v>714000</c:v>
                </c:pt>
                <c:pt idx="1068">
                  <c:v>715000</c:v>
                </c:pt>
                <c:pt idx="1069">
                  <c:v>716000</c:v>
                </c:pt>
                <c:pt idx="1070">
                  <c:v>717000</c:v>
                </c:pt>
                <c:pt idx="1071">
                  <c:v>718000</c:v>
                </c:pt>
                <c:pt idx="1072">
                  <c:v>719000</c:v>
                </c:pt>
                <c:pt idx="1073">
                  <c:v>720000</c:v>
                </c:pt>
                <c:pt idx="1074">
                  <c:v>721000</c:v>
                </c:pt>
                <c:pt idx="1075">
                  <c:v>722000</c:v>
                </c:pt>
                <c:pt idx="1076">
                  <c:v>723000</c:v>
                </c:pt>
                <c:pt idx="1077">
                  <c:v>724000</c:v>
                </c:pt>
                <c:pt idx="1078">
                  <c:v>725000</c:v>
                </c:pt>
                <c:pt idx="1079">
                  <c:v>726000</c:v>
                </c:pt>
                <c:pt idx="1080">
                  <c:v>727000</c:v>
                </c:pt>
                <c:pt idx="1081">
                  <c:v>728000</c:v>
                </c:pt>
                <c:pt idx="1082">
                  <c:v>729000</c:v>
                </c:pt>
                <c:pt idx="1083">
                  <c:v>730000</c:v>
                </c:pt>
                <c:pt idx="1084">
                  <c:v>731000</c:v>
                </c:pt>
                <c:pt idx="1085">
                  <c:v>732000</c:v>
                </c:pt>
                <c:pt idx="1086">
                  <c:v>733000</c:v>
                </c:pt>
                <c:pt idx="1087">
                  <c:v>734000</c:v>
                </c:pt>
                <c:pt idx="1088">
                  <c:v>735000</c:v>
                </c:pt>
                <c:pt idx="1089">
                  <c:v>736000</c:v>
                </c:pt>
                <c:pt idx="1090">
                  <c:v>737000</c:v>
                </c:pt>
                <c:pt idx="1091">
                  <c:v>738000</c:v>
                </c:pt>
                <c:pt idx="1092">
                  <c:v>739000</c:v>
                </c:pt>
                <c:pt idx="1093">
                  <c:v>740000</c:v>
                </c:pt>
                <c:pt idx="1094">
                  <c:v>741000</c:v>
                </c:pt>
                <c:pt idx="1095">
                  <c:v>742000</c:v>
                </c:pt>
                <c:pt idx="1096">
                  <c:v>743000</c:v>
                </c:pt>
                <c:pt idx="1097">
                  <c:v>744000</c:v>
                </c:pt>
                <c:pt idx="1098">
                  <c:v>745000</c:v>
                </c:pt>
                <c:pt idx="1099">
                  <c:v>746000</c:v>
                </c:pt>
                <c:pt idx="1100">
                  <c:v>747000</c:v>
                </c:pt>
                <c:pt idx="1101">
                  <c:v>748000</c:v>
                </c:pt>
                <c:pt idx="1102">
                  <c:v>749000</c:v>
                </c:pt>
                <c:pt idx="1103">
                  <c:v>750000</c:v>
                </c:pt>
                <c:pt idx="1104">
                  <c:v>751000</c:v>
                </c:pt>
                <c:pt idx="1105">
                  <c:v>752000</c:v>
                </c:pt>
                <c:pt idx="1106">
                  <c:v>753000</c:v>
                </c:pt>
                <c:pt idx="1107">
                  <c:v>754000</c:v>
                </c:pt>
                <c:pt idx="1108">
                  <c:v>755000</c:v>
                </c:pt>
                <c:pt idx="1109">
                  <c:v>756000</c:v>
                </c:pt>
                <c:pt idx="1110">
                  <c:v>757000</c:v>
                </c:pt>
                <c:pt idx="1111">
                  <c:v>758000</c:v>
                </c:pt>
                <c:pt idx="1112">
                  <c:v>759000</c:v>
                </c:pt>
                <c:pt idx="1113">
                  <c:v>760000</c:v>
                </c:pt>
                <c:pt idx="1114">
                  <c:v>761000</c:v>
                </c:pt>
                <c:pt idx="1115">
                  <c:v>762000</c:v>
                </c:pt>
                <c:pt idx="1116">
                  <c:v>763000</c:v>
                </c:pt>
                <c:pt idx="1117">
                  <c:v>764000</c:v>
                </c:pt>
                <c:pt idx="1118">
                  <c:v>765000</c:v>
                </c:pt>
                <c:pt idx="1119">
                  <c:v>766000</c:v>
                </c:pt>
                <c:pt idx="1120">
                  <c:v>767000</c:v>
                </c:pt>
                <c:pt idx="1121">
                  <c:v>768000</c:v>
                </c:pt>
                <c:pt idx="1122">
                  <c:v>769000</c:v>
                </c:pt>
                <c:pt idx="1123">
                  <c:v>770000</c:v>
                </c:pt>
                <c:pt idx="1124">
                  <c:v>771000</c:v>
                </c:pt>
                <c:pt idx="1125">
                  <c:v>772000</c:v>
                </c:pt>
                <c:pt idx="1126">
                  <c:v>773000</c:v>
                </c:pt>
                <c:pt idx="1127">
                  <c:v>774000</c:v>
                </c:pt>
                <c:pt idx="1128">
                  <c:v>775000</c:v>
                </c:pt>
                <c:pt idx="1129">
                  <c:v>776000</c:v>
                </c:pt>
                <c:pt idx="1130">
                  <c:v>777000</c:v>
                </c:pt>
                <c:pt idx="1131">
                  <c:v>778000</c:v>
                </c:pt>
                <c:pt idx="1132">
                  <c:v>779000</c:v>
                </c:pt>
                <c:pt idx="1133">
                  <c:v>780000</c:v>
                </c:pt>
                <c:pt idx="1134">
                  <c:v>781000</c:v>
                </c:pt>
                <c:pt idx="1135">
                  <c:v>782000</c:v>
                </c:pt>
                <c:pt idx="1136">
                  <c:v>783000</c:v>
                </c:pt>
                <c:pt idx="1137">
                  <c:v>784000</c:v>
                </c:pt>
                <c:pt idx="1138">
                  <c:v>785000</c:v>
                </c:pt>
                <c:pt idx="1139">
                  <c:v>786000</c:v>
                </c:pt>
                <c:pt idx="1140">
                  <c:v>787000</c:v>
                </c:pt>
                <c:pt idx="1141">
                  <c:v>788000</c:v>
                </c:pt>
                <c:pt idx="1142">
                  <c:v>789000</c:v>
                </c:pt>
                <c:pt idx="1143">
                  <c:v>790000</c:v>
                </c:pt>
                <c:pt idx="1144">
                  <c:v>791000</c:v>
                </c:pt>
                <c:pt idx="1145">
                  <c:v>792000</c:v>
                </c:pt>
                <c:pt idx="1146">
                  <c:v>793000</c:v>
                </c:pt>
                <c:pt idx="1147">
                  <c:v>794000</c:v>
                </c:pt>
                <c:pt idx="1148">
                  <c:v>795000</c:v>
                </c:pt>
                <c:pt idx="1149">
                  <c:v>796000</c:v>
                </c:pt>
                <c:pt idx="1150">
                  <c:v>797000</c:v>
                </c:pt>
                <c:pt idx="1151">
                  <c:v>798000</c:v>
                </c:pt>
                <c:pt idx="1152">
                  <c:v>799000</c:v>
                </c:pt>
                <c:pt idx="1153">
                  <c:v>800000</c:v>
                </c:pt>
                <c:pt idx="1154">
                  <c:v>801000</c:v>
                </c:pt>
                <c:pt idx="1155">
                  <c:v>802000</c:v>
                </c:pt>
                <c:pt idx="1156">
                  <c:v>803000</c:v>
                </c:pt>
                <c:pt idx="1157">
                  <c:v>804000</c:v>
                </c:pt>
                <c:pt idx="1158">
                  <c:v>805000</c:v>
                </c:pt>
                <c:pt idx="1159">
                  <c:v>806000</c:v>
                </c:pt>
                <c:pt idx="1160">
                  <c:v>807000</c:v>
                </c:pt>
                <c:pt idx="1161">
                  <c:v>808000</c:v>
                </c:pt>
                <c:pt idx="1162">
                  <c:v>809000</c:v>
                </c:pt>
                <c:pt idx="1163">
                  <c:v>810000</c:v>
                </c:pt>
                <c:pt idx="1164">
                  <c:v>811000</c:v>
                </c:pt>
                <c:pt idx="1165">
                  <c:v>812000</c:v>
                </c:pt>
                <c:pt idx="1166">
                  <c:v>813000</c:v>
                </c:pt>
                <c:pt idx="1167">
                  <c:v>814000</c:v>
                </c:pt>
                <c:pt idx="1168">
                  <c:v>815000</c:v>
                </c:pt>
                <c:pt idx="1169">
                  <c:v>816000</c:v>
                </c:pt>
                <c:pt idx="1170">
                  <c:v>817000</c:v>
                </c:pt>
                <c:pt idx="1171">
                  <c:v>818000</c:v>
                </c:pt>
                <c:pt idx="1172">
                  <c:v>819000</c:v>
                </c:pt>
                <c:pt idx="1173">
                  <c:v>820000</c:v>
                </c:pt>
                <c:pt idx="1174">
                  <c:v>821000</c:v>
                </c:pt>
                <c:pt idx="1175">
                  <c:v>822000</c:v>
                </c:pt>
                <c:pt idx="1176">
                  <c:v>823000</c:v>
                </c:pt>
                <c:pt idx="1177">
                  <c:v>824000</c:v>
                </c:pt>
                <c:pt idx="1178">
                  <c:v>825000</c:v>
                </c:pt>
                <c:pt idx="1179">
                  <c:v>826000</c:v>
                </c:pt>
                <c:pt idx="1180">
                  <c:v>827000</c:v>
                </c:pt>
                <c:pt idx="1181">
                  <c:v>828000</c:v>
                </c:pt>
                <c:pt idx="1182">
                  <c:v>829000</c:v>
                </c:pt>
                <c:pt idx="1183">
                  <c:v>830000</c:v>
                </c:pt>
                <c:pt idx="1184">
                  <c:v>831000</c:v>
                </c:pt>
                <c:pt idx="1185">
                  <c:v>832000</c:v>
                </c:pt>
                <c:pt idx="1186">
                  <c:v>833000</c:v>
                </c:pt>
                <c:pt idx="1187">
                  <c:v>834000</c:v>
                </c:pt>
                <c:pt idx="1188">
                  <c:v>835000</c:v>
                </c:pt>
                <c:pt idx="1189">
                  <c:v>836000</c:v>
                </c:pt>
                <c:pt idx="1190">
                  <c:v>837000</c:v>
                </c:pt>
                <c:pt idx="1191">
                  <c:v>838000</c:v>
                </c:pt>
                <c:pt idx="1192">
                  <c:v>839000</c:v>
                </c:pt>
                <c:pt idx="1193">
                  <c:v>840000</c:v>
                </c:pt>
                <c:pt idx="1194">
                  <c:v>841000</c:v>
                </c:pt>
                <c:pt idx="1195">
                  <c:v>842000</c:v>
                </c:pt>
                <c:pt idx="1196">
                  <c:v>843000</c:v>
                </c:pt>
                <c:pt idx="1197">
                  <c:v>844000</c:v>
                </c:pt>
                <c:pt idx="1198">
                  <c:v>845000</c:v>
                </c:pt>
                <c:pt idx="1199">
                  <c:v>846000</c:v>
                </c:pt>
                <c:pt idx="1200">
                  <c:v>847000</c:v>
                </c:pt>
                <c:pt idx="1201">
                  <c:v>848000</c:v>
                </c:pt>
                <c:pt idx="1202">
                  <c:v>849000</c:v>
                </c:pt>
                <c:pt idx="1203">
                  <c:v>850000</c:v>
                </c:pt>
                <c:pt idx="1204">
                  <c:v>851000</c:v>
                </c:pt>
                <c:pt idx="1205">
                  <c:v>852000</c:v>
                </c:pt>
                <c:pt idx="1206">
                  <c:v>853000</c:v>
                </c:pt>
                <c:pt idx="1207">
                  <c:v>854000</c:v>
                </c:pt>
                <c:pt idx="1208">
                  <c:v>855000</c:v>
                </c:pt>
                <c:pt idx="1209">
                  <c:v>856000</c:v>
                </c:pt>
                <c:pt idx="1210">
                  <c:v>857000</c:v>
                </c:pt>
                <c:pt idx="1211">
                  <c:v>858000</c:v>
                </c:pt>
                <c:pt idx="1212">
                  <c:v>859000</c:v>
                </c:pt>
                <c:pt idx="1213">
                  <c:v>860000</c:v>
                </c:pt>
                <c:pt idx="1214">
                  <c:v>861000</c:v>
                </c:pt>
                <c:pt idx="1215">
                  <c:v>862000</c:v>
                </c:pt>
                <c:pt idx="1216">
                  <c:v>863000</c:v>
                </c:pt>
                <c:pt idx="1217">
                  <c:v>864000</c:v>
                </c:pt>
                <c:pt idx="1218">
                  <c:v>865000</c:v>
                </c:pt>
                <c:pt idx="1219">
                  <c:v>866000</c:v>
                </c:pt>
                <c:pt idx="1220">
                  <c:v>867000</c:v>
                </c:pt>
                <c:pt idx="1221">
                  <c:v>868000</c:v>
                </c:pt>
                <c:pt idx="1222">
                  <c:v>869000</c:v>
                </c:pt>
                <c:pt idx="1223">
                  <c:v>870000</c:v>
                </c:pt>
                <c:pt idx="1224">
                  <c:v>871000</c:v>
                </c:pt>
                <c:pt idx="1225">
                  <c:v>872000</c:v>
                </c:pt>
                <c:pt idx="1226">
                  <c:v>873000</c:v>
                </c:pt>
                <c:pt idx="1227">
                  <c:v>874000</c:v>
                </c:pt>
                <c:pt idx="1228">
                  <c:v>875000</c:v>
                </c:pt>
                <c:pt idx="1229">
                  <c:v>876000</c:v>
                </c:pt>
                <c:pt idx="1230">
                  <c:v>877000</c:v>
                </c:pt>
                <c:pt idx="1231">
                  <c:v>878000</c:v>
                </c:pt>
                <c:pt idx="1232">
                  <c:v>879000</c:v>
                </c:pt>
                <c:pt idx="1233">
                  <c:v>880000</c:v>
                </c:pt>
                <c:pt idx="1234">
                  <c:v>881000</c:v>
                </c:pt>
                <c:pt idx="1235">
                  <c:v>882000</c:v>
                </c:pt>
                <c:pt idx="1236">
                  <c:v>883000</c:v>
                </c:pt>
                <c:pt idx="1237">
                  <c:v>884000</c:v>
                </c:pt>
                <c:pt idx="1238">
                  <c:v>885000</c:v>
                </c:pt>
                <c:pt idx="1239">
                  <c:v>886000</c:v>
                </c:pt>
                <c:pt idx="1240">
                  <c:v>887000</c:v>
                </c:pt>
                <c:pt idx="1241">
                  <c:v>888000</c:v>
                </c:pt>
                <c:pt idx="1242">
                  <c:v>889000</c:v>
                </c:pt>
                <c:pt idx="1243">
                  <c:v>890000</c:v>
                </c:pt>
                <c:pt idx="1244">
                  <c:v>891000</c:v>
                </c:pt>
                <c:pt idx="1245">
                  <c:v>892000</c:v>
                </c:pt>
                <c:pt idx="1246">
                  <c:v>893000</c:v>
                </c:pt>
                <c:pt idx="1247">
                  <c:v>894000</c:v>
                </c:pt>
                <c:pt idx="1248">
                  <c:v>895000</c:v>
                </c:pt>
                <c:pt idx="1249">
                  <c:v>896000</c:v>
                </c:pt>
                <c:pt idx="1250">
                  <c:v>897000</c:v>
                </c:pt>
                <c:pt idx="1251">
                  <c:v>898000</c:v>
                </c:pt>
                <c:pt idx="1252">
                  <c:v>899000</c:v>
                </c:pt>
                <c:pt idx="1253">
                  <c:v>900000</c:v>
                </c:pt>
                <c:pt idx="1254">
                  <c:v>901000</c:v>
                </c:pt>
                <c:pt idx="1255">
                  <c:v>902000</c:v>
                </c:pt>
                <c:pt idx="1256">
                  <c:v>903000</c:v>
                </c:pt>
                <c:pt idx="1257">
                  <c:v>904000</c:v>
                </c:pt>
                <c:pt idx="1258">
                  <c:v>905000</c:v>
                </c:pt>
                <c:pt idx="1259">
                  <c:v>906000</c:v>
                </c:pt>
                <c:pt idx="1260">
                  <c:v>907000</c:v>
                </c:pt>
                <c:pt idx="1261">
                  <c:v>908000</c:v>
                </c:pt>
                <c:pt idx="1262">
                  <c:v>909000</c:v>
                </c:pt>
                <c:pt idx="1263">
                  <c:v>910000</c:v>
                </c:pt>
                <c:pt idx="1264">
                  <c:v>911000</c:v>
                </c:pt>
                <c:pt idx="1265">
                  <c:v>912000</c:v>
                </c:pt>
                <c:pt idx="1266">
                  <c:v>913000</c:v>
                </c:pt>
                <c:pt idx="1267">
                  <c:v>914000</c:v>
                </c:pt>
                <c:pt idx="1268">
                  <c:v>915000</c:v>
                </c:pt>
                <c:pt idx="1269">
                  <c:v>916000</c:v>
                </c:pt>
                <c:pt idx="1270">
                  <c:v>917000</c:v>
                </c:pt>
                <c:pt idx="1271">
                  <c:v>918000</c:v>
                </c:pt>
                <c:pt idx="1272">
                  <c:v>919000</c:v>
                </c:pt>
                <c:pt idx="1273">
                  <c:v>920000</c:v>
                </c:pt>
                <c:pt idx="1274">
                  <c:v>921000</c:v>
                </c:pt>
                <c:pt idx="1275">
                  <c:v>922000</c:v>
                </c:pt>
                <c:pt idx="1276">
                  <c:v>923000</c:v>
                </c:pt>
                <c:pt idx="1277">
                  <c:v>924000</c:v>
                </c:pt>
                <c:pt idx="1278">
                  <c:v>925000</c:v>
                </c:pt>
                <c:pt idx="1279">
                  <c:v>926000</c:v>
                </c:pt>
                <c:pt idx="1280">
                  <c:v>927000</c:v>
                </c:pt>
                <c:pt idx="1281">
                  <c:v>928000</c:v>
                </c:pt>
                <c:pt idx="1282">
                  <c:v>929000</c:v>
                </c:pt>
                <c:pt idx="1283">
                  <c:v>930000</c:v>
                </c:pt>
                <c:pt idx="1284">
                  <c:v>931000</c:v>
                </c:pt>
                <c:pt idx="1285">
                  <c:v>932000</c:v>
                </c:pt>
                <c:pt idx="1286">
                  <c:v>933000</c:v>
                </c:pt>
                <c:pt idx="1287">
                  <c:v>934000</c:v>
                </c:pt>
                <c:pt idx="1288">
                  <c:v>935000</c:v>
                </c:pt>
                <c:pt idx="1289">
                  <c:v>936000</c:v>
                </c:pt>
                <c:pt idx="1290">
                  <c:v>937000</c:v>
                </c:pt>
                <c:pt idx="1291">
                  <c:v>938000</c:v>
                </c:pt>
                <c:pt idx="1292">
                  <c:v>939000</c:v>
                </c:pt>
                <c:pt idx="1293">
                  <c:v>940000</c:v>
                </c:pt>
                <c:pt idx="1294">
                  <c:v>941000</c:v>
                </c:pt>
                <c:pt idx="1295">
                  <c:v>942000</c:v>
                </c:pt>
                <c:pt idx="1296">
                  <c:v>943000</c:v>
                </c:pt>
                <c:pt idx="1297">
                  <c:v>944000</c:v>
                </c:pt>
                <c:pt idx="1298">
                  <c:v>945000</c:v>
                </c:pt>
                <c:pt idx="1299">
                  <c:v>946000</c:v>
                </c:pt>
                <c:pt idx="1300">
                  <c:v>947000</c:v>
                </c:pt>
                <c:pt idx="1301">
                  <c:v>948000</c:v>
                </c:pt>
                <c:pt idx="1302">
                  <c:v>949000</c:v>
                </c:pt>
                <c:pt idx="1303">
                  <c:v>950000</c:v>
                </c:pt>
                <c:pt idx="1304">
                  <c:v>951000</c:v>
                </c:pt>
                <c:pt idx="1305">
                  <c:v>952000</c:v>
                </c:pt>
                <c:pt idx="1306">
                  <c:v>953000</c:v>
                </c:pt>
                <c:pt idx="1307">
                  <c:v>954000</c:v>
                </c:pt>
                <c:pt idx="1308">
                  <c:v>955000</c:v>
                </c:pt>
                <c:pt idx="1309">
                  <c:v>956000</c:v>
                </c:pt>
                <c:pt idx="1310">
                  <c:v>957000</c:v>
                </c:pt>
                <c:pt idx="1311">
                  <c:v>958000</c:v>
                </c:pt>
                <c:pt idx="1312">
                  <c:v>959000</c:v>
                </c:pt>
                <c:pt idx="1313">
                  <c:v>960000</c:v>
                </c:pt>
                <c:pt idx="1314">
                  <c:v>961000</c:v>
                </c:pt>
                <c:pt idx="1315">
                  <c:v>962000</c:v>
                </c:pt>
                <c:pt idx="1316">
                  <c:v>963000</c:v>
                </c:pt>
                <c:pt idx="1317">
                  <c:v>964000</c:v>
                </c:pt>
                <c:pt idx="1318">
                  <c:v>965000</c:v>
                </c:pt>
                <c:pt idx="1319">
                  <c:v>966000</c:v>
                </c:pt>
                <c:pt idx="1320">
                  <c:v>967000</c:v>
                </c:pt>
                <c:pt idx="1321">
                  <c:v>968000</c:v>
                </c:pt>
                <c:pt idx="1322">
                  <c:v>969000</c:v>
                </c:pt>
                <c:pt idx="1323">
                  <c:v>970000</c:v>
                </c:pt>
                <c:pt idx="1324">
                  <c:v>971000</c:v>
                </c:pt>
                <c:pt idx="1325">
                  <c:v>972000</c:v>
                </c:pt>
                <c:pt idx="1326">
                  <c:v>973000</c:v>
                </c:pt>
                <c:pt idx="1327">
                  <c:v>974000</c:v>
                </c:pt>
                <c:pt idx="1328">
                  <c:v>975000</c:v>
                </c:pt>
                <c:pt idx="1329">
                  <c:v>976000</c:v>
                </c:pt>
                <c:pt idx="1330">
                  <c:v>977000</c:v>
                </c:pt>
                <c:pt idx="1331">
                  <c:v>978000</c:v>
                </c:pt>
                <c:pt idx="1332">
                  <c:v>979000</c:v>
                </c:pt>
                <c:pt idx="1333">
                  <c:v>980000</c:v>
                </c:pt>
                <c:pt idx="1334">
                  <c:v>981000</c:v>
                </c:pt>
                <c:pt idx="1335">
                  <c:v>982000</c:v>
                </c:pt>
                <c:pt idx="1336">
                  <c:v>983000</c:v>
                </c:pt>
                <c:pt idx="1337">
                  <c:v>984000</c:v>
                </c:pt>
                <c:pt idx="1338">
                  <c:v>985000</c:v>
                </c:pt>
                <c:pt idx="1339">
                  <c:v>986000</c:v>
                </c:pt>
                <c:pt idx="1340">
                  <c:v>987000</c:v>
                </c:pt>
                <c:pt idx="1341">
                  <c:v>988000</c:v>
                </c:pt>
                <c:pt idx="1342">
                  <c:v>989000</c:v>
                </c:pt>
                <c:pt idx="1343">
                  <c:v>990000</c:v>
                </c:pt>
                <c:pt idx="1344">
                  <c:v>991000</c:v>
                </c:pt>
                <c:pt idx="1345">
                  <c:v>992000</c:v>
                </c:pt>
                <c:pt idx="1346">
                  <c:v>993000</c:v>
                </c:pt>
                <c:pt idx="1347">
                  <c:v>994000</c:v>
                </c:pt>
                <c:pt idx="1348">
                  <c:v>995000</c:v>
                </c:pt>
                <c:pt idx="1349">
                  <c:v>996000</c:v>
                </c:pt>
                <c:pt idx="1350">
                  <c:v>997000</c:v>
                </c:pt>
                <c:pt idx="1351">
                  <c:v>998000</c:v>
                </c:pt>
                <c:pt idx="1352">
                  <c:v>999000</c:v>
                </c:pt>
                <c:pt idx="1353">
                  <c:v>1000000</c:v>
                </c:pt>
              </c:numCache>
            </c:numRef>
          </c:xVal>
          <c:yVal>
            <c:numRef>
              <c:f>FSM!$F$20:$F$1373</c:f>
              <c:numCache>
                <c:formatCode>0.000_ </c:formatCode>
                <c:ptCount val="1354"/>
                <c:pt idx="0">
                  <c:v>-29.676144580823816</c:v>
                </c:pt>
                <c:pt idx="1">
                  <c:v>-30.503998283988317</c:v>
                </c:pt>
                <c:pt idx="2">
                  <c:v>-31.259769501776312</c:v>
                </c:pt>
                <c:pt idx="3">
                  <c:v>-31.955011626960555</c:v>
                </c:pt>
                <c:pt idx="4">
                  <c:v>-32.59870529438858</c:v>
                </c:pt>
                <c:pt idx="5">
                  <c:v>-33.197969761937443</c:v>
                </c:pt>
                <c:pt idx="6">
                  <c:v>-33.758544233942317</c:v>
                </c:pt>
                <c:pt idx="7">
                  <c:v>-34.285123008389299</c:v>
                </c:pt>
                <c:pt idx="8">
                  <c:v>-34.781594682889938</c:v>
                </c:pt>
                <c:pt idx="9">
                  <c:v>-35.251216599880394</c:v>
                </c:pt>
                <c:pt idx="10">
                  <c:v>-35.696744494103442</c:v>
                </c:pt>
                <c:pt idx="11">
                  <c:v>-36.120530475502207</c:v>
                </c:pt>
                <c:pt idx="12">
                  <c:v>-36.524598197267942</c:v>
                </c:pt>
                <c:pt idx="13">
                  <c:v>-36.910701301175678</c:v>
                </c:pt>
                <c:pt idx="14">
                  <c:v>-37.280369415055937</c:v>
                </c:pt>
                <c:pt idx="15">
                  <c:v>-37.634944754264566</c:v>
                </c:pt>
                <c:pt idx="16">
                  <c:v>-37.97561154024018</c:v>
                </c:pt>
                <c:pt idx="17">
                  <c:v>-38.303419864003565</c:v>
                </c:pt>
                <c:pt idx="18">
                  <c:v>-38.619305207668205</c:v>
                </c:pt>
                <c:pt idx="19">
                  <c:v>-38.924104538802936</c:v>
                </c:pt>
                <c:pt idx="20">
                  <c:v>-39.218569675217068</c:v>
                </c:pt>
                <c:pt idx="21">
                  <c:v>-39.503378457509271</c:v>
                </c:pt>
                <c:pt idx="22">
                  <c:v>-39.779144147221935</c:v>
                </c:pt>
                <c:pt idx="23">
                  <c:v>-40.046423378381569</c:v>
                </c:pt>
                <c:pt idx="24">
                  <c:v>-40.305722921668917</c:v>
                </c:pt>
                <c:pt idx="25">
                  <c:v>-40.55750546782933</c:v>
                </c:pt>
                <c:pt idx="26">
                  <c:v>-40.802194596169564</c:v>
                </c:pt>
                <c:pt idx="27">
                  <c:v>-41.040179062163716</c:v>
                </c:pt>
                <c:pt idx="28">
                  <c:v>-41.271816513160019</c:v>
                </c:pt>
                <c:pt idx="29">
                  <c:v>-41.4974367213538</c:v>
                </c:pt>
                <c:pt idx="30">
                  <c:v>-41.717344407383067</c:v>
                </c:pt>
                <c:pt idx="31">
                  <c:v>-41.931821715218526</c:v>
                </c:pt>
                <c:pt idx="32">
                  <c:v>-42.141130388781825</c:v>
                </c:pt>
                <c:pt idx="33">
                  <c:v>-42.345513692415551</c:v>
                </c:pt>
                <c:pt idx="34">
                  <c:v>-42.545198110547567</c:v>
                </c:pt>
                <c:pt idx="35">
                  <c:v>-42.740394856330695</c:v>
                </c:pt>
                <c:pt idx="36">
                  <c:v>-42.931301214455296</c:v>
                </c:pt>
                <c:pt idx="37">
                  <c:v>-43.118101739538169</c:v>
                </c:pt>
                <c:pt idx="38">
                  <c:v>-43.300969328335562</c:v>
                </c:pt>
                <c:pt idx="39">
                  <c:v>-43.480066181394093</c:v>
                </c:pt>
                <c:pt idx="40">
                  <c:v>-43.655544667544191</c:v>
                </c:pt>
                <c:pt idx="41">
                  <c:v>-43.827548102782544</c:v>
                </c:pt>
                <c:pt idx="42">
                  <c:v>-43.996211453519798</c:v>
                </c:pt>
                <c:pt idx="43">
                  <c:v>-44.161661972839596</c:v>
                </c:pt>
                <c:pt idx="44">
                  <c:v>-44.324019777283191</c:v>
                </c:pt>
                <c:pt idx="45">
                  <c:v>-44.483398370708692</c:v>
                </c:pt>
                <c:pt idx="46">
                  <c:v>-44.639905120947823</c:v>
                </c:pt>
                <c:pt idx="47">
                  <c:v>-44.793641694273646</c:v>
                </c:pt>
                <c:pt idx="48">
                  <c:v>-44.944704452082561</c:v>
                </c:pt>
                <c:pt idx="49">
                  <c:v>-45.093184813666703</c:v>
                </c:pt>
                <c:pt idx="50">
                  <c:v>-45.239169588496694</c:v>
                </c:pt>
                <c:pt idx="51">
                  <c:v>-45.382741281039159</c:v>
                </c:pt>
                <c:pt idx="52">
                  <c:v>-45.523978370788875</c:v>
                </c:pt>
                <c:pt idx="53">
                  <c:v>-45.662955569895445</c:v>
                </c:pt>
                <c:pt idx="54">
                  <c:v>-45.799744060501553</c:v>
                </c:pt>
                <c:pt idx="55">
                  <c:v>-45.934411713680916</c:v>
                </c:pt>
                <c:pt idx="56">
                  <c:v>-46.067023291661172</c:v>
                </c:pt>
                <c:pt idx="57">
                  <c:v>-46.19764063484034</c:v>
                </c:pt>
                <c:pt idx="58">
                  <c:v>-46.326322834948527</c:v>
                </c:pt>
                <c:pt idx="59">
                  <c:v>-46.453126395568916</c:v>
                </c:pt>
                <c:pt idx="60">
                  <c:v>-46.578105381108941</c:v>
                </c:pt>
                <c:pt idx="61">
                  <c:v>-46.701311555205308</c:v>
                </c:pt>
                <c:pt idx="62">
                  <c:v>-46.822794509449182</c:v>
                </c:pt>
                <c:pt idx="63">
                  <c:v>-46.942601783232924</c:v>
                </c:pt>
                <c:pt idx="64">
                  <c:v>-47.060778975443327</c:v>
                </c:pt>
                <c:pt idx="65">
                  <c:v>-47.177369848657804</c:v>
                </c:pt>
                <c:pt idx="66">
                  <c:v>-47.292416426439644</c:v>
                </c:pt>
                <c:pt idx="67">
                  <c:v>-47.405959084273448</c:v>
                </c:pt>
                <c:pt idx="68">
                  <c:v>-47.518036634633418</c:v>
                </c:pt>
                <c:pt idx="69">
                  <c:v>-47.628686406632639</c:v>
                </c:pt>
                <c:pt idx="70">
                  <c:v>-47.737944320662677</c:v>
                </c:pt>
                <c:pt idx="71">
                  <c:v>-47.845844958396796</c:v>
                </c:pt>
                <c:pt idx="72">
                  <c:v>-47.952421628498143</c:v>
                </c:pt>
                <c:pt idx="73">
                  <c:v>-48.057706428345284</c:v>
                </c:pt>
                <c:pt idx="74">
                  <c:v>-48.161730302061443</c:v>
                </c:pt>
                <c:pt idx="75">
                  <c:v>-48.264523095109666</c:v>
                </c:pt>
                <c:pt idx="76">
                  <c:v>-48.366113605695162</c:v>
                </c:pt>
                <c:pt idx="77">
                  <c:v>-48.466529633196188</c:v>
                </c:pt>
                <c:pt idx="78">
                  <c:v>-48.565798023827185</c:v>
                </c:pt>
                <c:pt idx="79">
                  <c:v>-48.66394471372206</c:v>
                </c:pt>
                <c:pt idx="80">
                  <c:v>-48.760994769610306</c:v>
                </c:pt>
                <c:pt idx="81">
                  <c:v>-48.856972427245694</c:v>
                </c:pt>
                <c:pt idx="82">
                  <c:v>-48.951901127734914</c:v>
                </c:pt>
                <c:pt idx="83">
                  <c:v>-49.045803551902509</c:v>
                </c:pt>
                <c:pt idx="84">
                  <c:v>-49.138701652817772</c:v>
                </c:pt>
                <c:pt idx="85">
                  <c:v>-49.230616686600754</c:v>
                </c:pt>
                <c:pt idx="86">
                  <c:v>-49.321569241615165</c:v>
                </c:pt>
                <c:pt idx="87">
                  <c:v>-49.411579266148692</c:v>
                </c:pt>
                <c:pt idx="88">
                  <c:v>-49.50066609467369</c:v>
                </c:pt>
                <c:pt idx="89">
                  <c:v>-49.588848472774799</c:v>
                </c:pt>
                <c:pt idx="90">
                  <c:v>-49.676144580823802</c:v>
                </c:pt>
                <c:pt idx="91">
                  <c:v>-49.676144580823816</c:v>
                </c:pt>
                <c:pt idx="92">
                  <c:v>-50.503998283988324</c:v>
                </c:pt>
                <c:pt idx="93">
                  <c:v>-51.259769501776304</c:v>
                </c:pt>
                <c:pt idx="94">
                  <c:v>-51.955011626960555</c:v>
                </c:pt>
                <c:pt idx="95">
                  <c:v>-52.598705294388566</c:v>
                </c:pt>
                <c:pt idx="96">
                  <c:v>-53.197969761937429</c:v>
                </c:pt>
                <c:pt idx="97">
                  <c:v>-53.758544233942303</c:v>
                </c:pt>
                <c:pt idx="98">
                  <c:v>-54.285123008389291</c:v>
                </c:pt>
                <c:pt idx="99">
                  <c:v>-54.781594682889931</c:v>
                </c:pt>
                <c:pt idx="100">
                  <c:v>-55.251216599880394</c:v>
                </c:pt>
                <c:pt idx="101">
                  <c:v>-55.696744494103442</c:v>
                </c:pt>
                <c:pt idx="102">
                  <c:v>-56.120530475502193</c:v>
                </c:pt>
                <c:pt idx="103">
                  <c:v>-56.524598197267949</c:v>
                </c:pt>
                <c:pt idx="104">
                  <c:v>-56.910701301175664</c:v>
                </c:pt>
                <c:pt idx="105">
                  <c:v>-57.280369415055929</c:v>
                </c:pt>
                <c:pt idx="106">
                  <c:v>-57.634944754264581</c:v>
                </c:pt>
                <c:pt idx="107">
                  <c:v>-57.97561154024018</c:v>
                </c:pt>
                <c:pt idx="108">
                  <c:v>-58.303419864003558</c:v>
                </c:pt>
                <c:pt idx="109">
                  <c:v>-58.619305207668205</c:v>
                </c:pt>
                <c:pt idx="110">
                  <c:v>-58.924104538802936</c:v>
                </c:pt>
                <c:pt idx="111">
                  <c:v>-59.218569675217068</c:v>
                </c:pt>
                <c:pt idx="112">
                  <c:v>-59.503378457509271</c:v>
                </c:pt>
                <c:pt idx="113">
                  <c:v>-59.779144147221942</c:v>
                </c:pt>
                <c:pt idx="114">
                  <c:v>-60.046423378381576</c:v>
                </c:pt>
                <c:pt idx="115">
                  <c:v>-60.305722921668917</c:v>
                </c:pt>
                <c:pt idx="116">
                  <c:v>-60.55750546782933</c:v>
                </c:pt>
                <c:pt idx="117">
                  <c:v>-60.802194596169556</c:v>
                </c:pt>
                <c:pt idx="118">
                  <c:v>-61.040179062163716</c:v>
                </c:pt>
                <c:pt idx="119">
                  <c:v>-61.271816513160019</c:v>
                </c:pt>
                <c:pt idx="120">
                  <c:v>-61.497436721353807</c:v>
                </c:pt>
                <c:pt idx="121">
                  <c:v>-61.717344407383067</c:v>
                </c:pt>
                <c:pt idx="122">
                  <c:v>-61.931821715218518</c:v>
                </c:pt>
                <c:pt idx="123">
                  <c:v>-62.141130388781832</c:v>
                </c:pt>
                <c:pt idx="124">
                  <c:v>-62.345513692415551</c:v>
                </c:pt>
                <c:pt idx="125">
                  <c:v>-62.545198110547574</c:v>
                </c:pt>
                <c:pt idx="126">
                  <c:v>-62.740394856330695</c:v>
                </c:pt>
                <c:pt idx="127">
                  <c:v>-62.931301214455303</c:v>
                </c:pt>
                <c:pt idx="128">
                  <c:v>-63.118101739538162</c:v>
                </c:pt>
                <c:pt idx="129">
                  <c:v>-63.300969328335555</c:v>
                </c:pt>
                <c:pt idx="130">
                  <c:v>-63.480066181394093</c:v>
                </c:pt>
                <c:pt idx="131">
                  <c:v>-63.655544667544191</c:v>
                </c:pt>
                <c:pt idx="132">
                  <c:v>-63.827548102782544</c:v>
                </c:pt>
                <c:pt idx="133">
                  <c:v>-63.996211453519805</c:v>
                </c:pt>
                <c:pt idx="134">
                  <c:v>-64.161661972839596</c:v>
                </c:pt>
                <c:pt idx="135">
                  <c:v>-64.324019777283183</c:v>
                </c:pt>
                <c:pt idx="136">
                  <c:v>-64.483398370708699</c:v>
                </c:pt>
                <c:pt idx="137">
                  <c:v>-64.63990512094783</c:v>
                </c:pt>
                <c:pt idx="138">
                  <c:v>-64.793641694273646</c:v>
                </c:pt>
                <c:pt idx="139">
                  <c:v>-64.944704452082561</c:v>
                </c:pt>
                <c:pt idx="140">
                  <c:v>-65.09318481366671</c:v>
                </c:pt>
                <c:pt idx="141">
                  <c:v>-65.239169588496694</c:v>
                </c:pt>
                <c:pt idx="142">
                  <c:v>-65.382741281039159</c:v>
                </c:pt>
                <c:pt idx="143">
                  <c:v>-65.523978370788896</c:v>
                </c:pt>
                <c:pt idx="144">
                  <c:v>-65.662955569895445</c:v>
                </c:pt>
                <c:pt idx="145">
                  <c:v>-65.799744060501553</c:v>
                </c:pt>
                <c:pt idx="146">
                  <c:v>-65.934411713680916</c:v>
                </c:pt>
                <c:pt idx="147">
                  <c:v>-66.067023291661172</c:v>
                </c:pt>
                <c:pt idx="148">
                  <c:v>-66.197640634840326</c:v>
                </c:pt>
                <c:pt idx="149">
                  <c:v>-66.326322834948527</c:v>
                </c:pt>
                <c:pt idx="150">
                  <c:v>-66.453126395568916</c:v>
                </c:pt>
                <c:pt idx="151">
                  <c:v>-66.578105381108941</c:v>
                </c:pt>
                <c:pt idx="152">
                  <c:v>-66.701311555205308</c:v>
                </c:pt>
                <c:pt idx="153">
                  <c:v>-66.822794509449182</c:v>
                </c:pt>
                <c:pt idx="154">
                  <c:v>-66.942601783232917</c:v>
                </c:pt>
                <c:pt idx="155">
                  <c:v>-67.060778975443327</c:v>
                </c:pt>
                <c:pt idx="156">
                  <c:v>-67.177369848657804</c:v>
                </c:pt>
                <c:pt idx="157">
                  <c:v>-67.29241642643963</c:v>
                </c:pt>
                <c:pt idx="158">
                  <c:v>-67.405959084273448</c:v>
                </c:pt>
                <c:pt idx="159">
                  <c:v>-67.518036634633418</c:v>
                </c:pt>
                <c:pt idx="160">
                  <c:v>-67.628686406632639</c:v>
                </c:pt>
                <c:pt idx="161">
                  <c:v>-67.737944320662677</c:v>
                </c:pt>
                <c:pt idx="162">
                  <c:v>-67.84584495839681</c:v>
                </c:pt>
                <c:pt idx="163">
                  <c:v>-67.952421628498143</c:v>
                </c:pt>
                <c:pt idx="164">
                  <c:v>-68.057706428345284</c:v>
                </c:pt>
                <c:pt idx="165">
                  <c:v>-68.161730302061443</c:v>
                </c:pt>
                <c:pt idx="166">
                  <c:v>-68.264523095109666</c:v>
                </c:pt>
                <c:pt idx="167">
                  <c:v>-68.366113605695162</c:v>
                </c:pt>
                <c:pt idx="168">
                  <c:v>-68.466529633196174</c:v>
                </c:pt>
                <c:pt idx="169">
                  <c:v>-68.56579802382717</c:v>
                </c:pt>
                <c:pt idx="170">
                  <c:v>-68.66394471372206</c:v>
                </c:pt>
                <c:pt idx="171">
                  <c:v>-68.760994769610306</c:v>
                </c:pt>
                <c:pt idx="172">
                  <c:v>-68.85697242724568</c:v>
                </c:pt>
                <c:pt idx="173">
                  <c:v>-68.951901127734914</c:v>
                </c:pt>
                <c:pt idx="174">
                  <c:v>-69.045803551902495</c:v>
                </c:pt>
                <c:pt idx="175">
                  <c:v>-69.138701652817772</c:v>
                </c:pt>
                <c:pt idx="176">
                  <c:v>-69.230616686600754</c:v>
                </c:pt>
                <c:pt idx="177">
                  <c:v>-69.321569241615165</c:v>
                </c:pt>
                <c:pt idx="178">
                  <c:v>-69.411579266148692</c:v>
                </c:pt>
                <c:pt idx="179">
                  <c:v>-69.500666094673704</c:v>
                </c:pt>
                <c:pt idx="180">
                  <c:v>-69.588848472774799</c:v>
                </c:pt>
                <c:pt idx="181">
                  <c:v>-69.676144580823802</c:v>
                </c:pt>
                <c:pt idx="182">
                  <c:v>-69.676144580823816</c:v>
                </c:pt>
                <c:pt idx="183">
                  <c:v>-70.503998283988324</c:v>
                </c:pt>
                <c:pt idx="184">
                  <c:v>-71.259769501776304</c:v>
                </c:pt>
                <c:pt idx="185">
                  <c:v>-71.955011626960555</c:v>
                </c:pt>
                <c:pt idx="186">
                  <c:v>-72.59870529438858</c:v>
                </c:pt>
                <c:pt idx="187">
                  <c:v>-73.197969761937443</c:v>
                </c:pt>
                <c:pt idx="188">
                  <c:v>-73.758544233942317</c:v>
                </c:pt>
                <c:pt idx="189">
                  <c:v>-74.285123008389291</c:v>
                </c:pt>
                <c:pt idx="190">
                  <c:v>-74.781594682889931</c:v>
                </c:pt>
                <c:pt idx="191">
                  <c:v>-75.251216599880394</c:v>
                </c:pt>
                <c:pt idx="192">
                  <c:v>-75.696744494103442</c:v>
                </c:pt>
                <c:pt idx="193">
                  <c:v>-76.120530475502207</c:v>
                </c:pt>
                <c:pt idx="194">
                  <c:v>-76.524598197267949</c:v>
                </c:pt>
                <c:pt idx="195">
                  <c:v>-76.910701301175678</c:v>
                </c:pt>
                <c:pt idx="196">
                  <c:v>-77.280369415055929</c:v>
                </c:pt>
                <c:pt idx="197">
                  <c:v>-77.634944754264566</c:v>
                </c:pt>
                <c:pt idx="198">
                  <c:v>-77.97561154024018</c:v>
                </c:pt>
                <c:pt idx="199">
                  <c:v>-78.303419864003558</c:v>
                </c:pt>
                <c:pt idx="200">
                  <c:v>-78.619305207668205</c:v>
                </c:pt>
                <c:pt idx="201">
                  <c:v>-78.924104538802936</c:v>
                </c:pt>
                <c:pt idx="202">
                  <c:v>-79.218569675217068</c:v>
                </c:pt>
                <c:pt idx="203">
                  <c:v>-79.503378457509271</c:v>
                </c:pt>
                <c:pt idx="204">
                  <c:v>-79.779144147221942</c:v>
                </c:pt>
                <c:pt idx="205">
                  <c:v>-80.046423378381562</c:v>
                </c:pt>
                <c:pt idx="206">
                  <c:v>-80.305722921668917</c:v>
                </c:pt>
                <c:pt idx="207">
                  <c:v>-80.55750546782933</c:v>
                </c:pt>
                <c:pt idx="208">
                  <c:v>-80.802194596169556</c:v>
                </c:pt>
                <c:pt idx="209">
                  <c:v>-81.040179062163716</c:v>
                </c:pt>
                <c:pt idx="210">
                  <c:v>-81.271816513160019</c:v>
                </c:pt>
                <c:pt idx="211">
                  <c:v>-81.497436721353807</c:v>
                </c:pt>
                <c:pt idx="212">
                  <c:v>-81.717344407383067</c:v>
                </c:pt>
                <c:pt idx="213">
                  <c:v>-81.931821715218533</c:v>
                </c:pt>
                <c:pt idx="214">
                  <c:v>-82.141130388781818</c:v>
                </c:pt>
                <c:pt idx="215">
                  <c:v>-82.345513692415551</c:v>
                </c:pt>
                <c:pt idx="216">
                  <c:v>-82.54519811054756</c:v>
                </c:pt>
                <c:pt idx="217">
                  <c:v>-82.740394856330695</c:v>
                </c:pt>
                <c:pt idx="218">
                  <c:v>-82.931301214455303</c:v>
                </c:pt>
                <c:pt idx="219">
                  <c:v>-83.118101739538162</c:v>
                </c:pt>
                <c:pt idx="220">
                  <c:v>-83.300969328335555</c:v>
                </c:pt>
                <c:pt idx="221">
                  <c:v>-83.480066181394093</c:v>
                </c:pt>
                <c:pt idx="222">
                  <c:v>-83.655544667544191</c:v>
                </c:pt>
                <c:pt idx="223">
                  <c:v>-83.827548102782544</c:v>
                </c:pt>
                <c:pt idx="224">
                  <c:v>-83.996211453519805</c:v>
                </c:pt>
                <c:pt idx="225">
                  <c:v>-84.161661972839596</c:v>
                </c:pt>
                <c:pt idx="226">
                  <c:v>-84.324019777283183</c:v>
                </c:pt>
                <c:pt idx="227">
                  <c:v>-84.483398370708699</c:v>
                </c:pt>
                <c:pt idx="228">
                  <c:v>-84.63990512094783</c:v>
                </c:pt>
                <c:pt idx="229">
                  <c:v>-84.793641694273646</c:v>
                </c:pt>
                <c:pt idx="230">
                  <c:v>-84.944704452082561</c:v>
                </c:pt>
                <c:pt idx="231">
                  <c:v>-85.093184813666696</c:v>
                </c:pt>
                <c:pt idx="232">
                  <c:v>-85.239169588496694</c:v>
                </c:pt>
                <c:pt idx="233">
                  <c:v>-85.382741281039159</c:v>
                </c:pt>
                <c:pt idx="234">
                  <c:v>-85.523978370788882</c:v>
                </c:pt>
                <c:pt idx="235">
                  <c:v>-85.662955569895431</c:v>
                </c:pt>
                <c:pt idx="236">
                  <c:v>-85.799744060501553</c:v>
                </c:pt>
                <c:pt idx="237">
                  <c:v>-85.934411713680916</c:v>
                </c:pt>
                <c:pt idx="238">
                  <c:v>-86.067023291661172</c:v>
                </c:pt>
                <c:pt idx="239">
                  <c:v>-86.197640634840326</c:v>
                </c:pt>
                <c:pt idx="240">
                  <c:v>-86.326322834948527</c:v>
                </c:pt>
                <c:pt idx="241">
                  <c:v>-86.453126395568916</c:v>
                </c:pt>
                <c:pt idx="242">
                  <c:v>-86.578105381108941</c:v>
                </c:pt>
                <c:pt idx="243">
                  <c:v>-86.701311555205308</c:v>
                </c:pt>
                <c:pt idx="244">
                  <c:v>-86.822794509449167</c:v>
                </c:pt>
                <c:pt idx="245">
                  <c:v>-86.942601783232917</c:v>
                </c:pt>
                <c:pt idx="246">
                  <c:v>-87.060778975443327</c:v>
                </c:pt>
                <c:pt idx="247">
                  <c:v>-87.177369848657804</c:v>
                </c:pt>
                <c:pt idx="248">
                  <c:v>-87.29241642643963</c:v>
                </c:pt>
                <c:pt idx="249">
                  <c:v>-87.405959084273448</c:v>
                </c:pt>
                <c:pt idx="250">
                  <c:v>-87.518036634633418</c:v>
                </c:pt>
                <c:pt idx="251">
                  <c:v>-87.628686406632639</c:v>
                </c:pt>
                <c:pt idx="252">
                  <c:v>-87.737944320662677</c:v>
                </c:pt>
                <c:pt idx="253">
                  <c:v>-87.845844958396796</c:v>
                </c:pt>
                <c:pt idx="254">
                  <c:v>-87.952421628498143</c:v>
                </c:pt>
                <c:pt idx="255">
                  <c:v>-88.057706428345284</c:v>
                </c:pt>
                <c:pt idx="256">
                  <c:v>-88.161730302061443</c:v>
                </c:pt>
                <c:pt idx="257">
                  <c:v>-88.264523095109666</c:v>
                </c:pt>
                <c:pt idx="258">
                  <c:v>-88.366113605695162</c:v>
                </c:pt>
                <c:pt idx="259">
                  <c:v>-88.466529633196174</c:v>
                </c:pt>
                <c:pt idx="260">
                  <c:v>-88.565798023827185</c:v>
                </c:pt>
                <c:pt idx="261">
                  <c:v>-88.66394471372206</c:v>
                </c:pt>
                <c:pt idx="262">
                  <c:v>-88.760994769610306</c:v>
                </c:pt>
                <c:pt idx="263">
                  <c:v>-88.85697242724568</c:v>
                </c:pt>
                <c:pt idx="264">
                  <c:v>-88.951901127734914</c:v>
                </c:pt>
                <c:pt idx="265">
                  <c:v>-89.045803551902509</c:v>
                </c:pt>
                <c:pt idx="266">
                  <c:v>-89.138701652817772</c:v>
                </c:pt>
                <c:pt idx="267">
                  <c:v>-89.230616686600754</c:v>
                </c:pt>
                <c:pt idx="268">
                  <c:v>-89.321569241615165</c:v>
                </c:pt>
                <c:pt idx="269">
                  <c:v>-89.411579266148692</c:v>
                </c:pt>
                <c:pt idx="270">
                  <c:v>-89.50066609467369</c:v>
                </c:pt>
                <c:pt idx="271">
                  <c:v>-89.588848472774799</c:v>
                </c:pt>
                <c:pt idx="272">
                  <c:v>-89.676144580823802</c:v>
                </c:pt>
                <c:pt idx="273">
                  <c:v>-89.676144580823816</c:v>
                </c:pt>
                <c:pt idx="274">
                  <c:v>-90.503998283988324</c:v>
                </c:pt>
                <c:pt idx="275">
                  <c:v>-91.259769501776319</c:v>
                </c:pt>
                <c:pt idx="276">
                  <c:v>-91.955011626960555</c:v>
                </c:pt>
                <c:pt idx="277">
                  <c:v>-92.59870529438858</c:v>
                </c:pt>
                <c:pt idx="278">
                  <c:v>-93.197969761937443</c:v>
                </c:pt>
                <c:pt idx="279">
                  <c:v>-93.758544233942317</c:v>
                </c:pt>
                <c:pt idx="280">
                  <c:v>-94.285123008389291</c:v>
                </c:pt>
                <c:pt idx="281">
                  <c:v>-94.781594682889931</c:v>
                </c:pt>
                <c:pt idx="282">
                  <c:v>-95.251216599880394</c:v>
                </c:pt>
                <c:pt idx="283">
                  <c:v>-95.696744494103442</c:v>
                </c:pt>
                <c:pt idx="284">
                  <c:v>-96.120530475502207</c:v>
                </c:pt>
                <c:pt idx="285">
                  <c:v>-96.524598197267949</c:v>
                </c:pt>
                <c:pt idx="286">
                  <c:v>-96.910701301175678</c:v>
                </c:pt>
                <c:pt idx="287">
                  <c:v>-97.280369415055929</c:v>
                </c:pt>
                <c:pt idx="288">
                  <c:v>-97.634944754264566</c:v>
                </c:pt>
                <c:pt idx="289">
                  <c:v>-97.97561154024018</c:v>
                </c:pt>
                <c:pt idx="290">
                  <c:v>-98.303419864003558</c:v>
                </c:pt>
                <c:pt idx="291">
                  <c:v>-98.619305207668205</c:v>
                </c:pt>
                <c:pt idx="292">
                  <c:v>-98.924104538802936</c:v>
                </c:pt>
                <c:pt idx="293">
                  <c:v>-99.218569675217068</c:v>
                </c:pt>
                <c:pt idx="294">
                  <c:v>-99.503378457509271</c:v>
                </c:pt>
                <c:pt idx="295">
                  <c:v>-99.779144147221942</c:v>
                </c:pt>
                <c:pt idx="296">
                  <c:v>-100.04642337838156</c:v>
                </c:pt>
                <c:pt idx="297">
                  <c:v>-100.30572292166892</c:v>
                </c:pt>
                <c:pt idx="298">
                  <c:v>-100.55750546782933</c:v>
                </c:pt>
                <c:pt idx="299">
                  <c:v>-100.80219459616956</c:v>
                </c:pt>
                <c:pt idx="300">
                  <c:v>-101.04017906216372</c:v>
                </c:pt>
                <c:pt idx="301">
                  <c:v>-101.27181651316002</c:v>
                </c:pt>
                <c:pt idx="302">
                  <c:v>-101.49743672135381</c:v>
                </c:pt>
                <c:pt idx="303">
                  <c:v>-101.71734440738307</c:v>
                </c:pt>
                <c:pt idx="304">
                  <c:v>-101.93182171521852</c:v>
                </c:pt>
                <c:pt idx="305">
                  <c:v>-102.14113038878182</c:v>
                </c:pt>
                <c:pt idx="306">
                  <c:v>-102.34551369241555</c:v>
                </c:pt>
                <c:pt idx="307">
                  <c:v>-102.54519811054756</c:v>
                </c:pt>
                <c:pt idx="308">
                  <c:v>-102.7403948563307</c:v>
                </c:pt>
                <c:pt idx="309">
                  <c:v>-102.9313012144553</c:v>
                </c:pt>
                <c:pt idx="310">
                  <c:v>-103.11810173953816</c:v>
                </c:pt>
                <c:pt idx="311">
                  <c:v>-103.30096932833555</c:v>
                </c:pt>
                <c:pt idx="312">
                  <c:v>-103.48006618139409</c:v>
                </c:pt>
                <c:pt idx="313">
                  <c:v>-103.65554466754419</c:v>
                </c:pt>
                <c:pt idx="314">
                  <c:v>-103.82754810278254</c:v>
                </c:pt>
                <c:pt idx="315">
                  <c:v>-103.99621145351981</c:v>
                </c:pt>
                <c:pt idx="316">
                  <c:v>-104.1616619728396</c:v>
                </c:pt>
                <c:pt idx="317">
                  <c:v>-104.32401977728318</c:v>
                </c:pt>
                <c:pt idx="318">
                  <c:v>-104.4833983707087</c:v>
                </c:pt>
                <c:pt idx="319">
                  <c:v>-104.63990512094783</c:v>
                </c:pt>
                <c:pt idx="320">
                  <c:v>-104.79364169427365</c:v>
                </c:pt>
                <c:pt idx="321">
                  <c:v>-104.94470445208256</c:v>
                </c:pt>
                <c:pt idx="322">
                  <c:v>-105.0931848136667</c:v>
                </c:pt>
                <c:pt idx="323">
                  <c:v>-105.23916958849669</c:v>
                </c:pt>
                <c:pt idx="324">
                  <c:v>-105.38274128103916</c:v>
                </c:pt>
                <c:pt idx="325">
                  <c:v>-105.52397837078888</c:v>
                </c:pt>
                <c:pt idx="326">
                  <c:v>-105.66295556989544</c:v>
                </c:pt>
                <c:pt idx="327">
                  <c:v>-105.79974406050155</c:v>
                </c:pt>
                <c:pt idx="328">
                  <c:v>-105.93441171368092</c:v>
                </c:pt>
                <c:pt idx="329">
                  <c:v>-106.06702329166117</c:v>
                </c:pt>
                <c:pt idx="330">
                  <c:v>-106.19764063484033</c:v>
                </c:pt>
                <c:pt idx="331">
                  <c:v>-106.32632283494853</c:v>
                </c:pt>
                <c:pt idx="332">
                  <c:v>-106.45312639556892</c:v>
                </c:pt>
                <c:pt idx="333">
                  <c:v>-106.57810538110894</c:v>
                </c:pt>
                <c:pt idx="334">
                  <c:v>-106.70131155520531</c:v>
                </c:pt>
                <c:pt idx="335">
                  <c:v>-106.82279450944918</c:v>
                </c:pt>
                <c:pt idx="336">
                  <c:v>-106.94260178323293</c:v>
                </c:pt>
                <c:pt idx="337">
                  <c:v>-107.06077897544333</c:v>
                </c:pt>
                <c:pt idx="338">
                  <c:v>-107.1773698486578</c:v>
                </c:pt>
                <c:pt idx="339">
                  <c:v>-107.29241642643963</c:v>
                </c:pt>
                <c:pt idx="340">
                  <c:v>-107.40595908427343</c:v>
                </c:pt>
                <c:pt idx="341">
                  <c:v>-107.5180366346334</c:v>
                </c:pt>
                <c:pt idx="342">
                  <c:v>-107.62868640663264</c:v>
                </c:pt>
                <c:pt idx="343">
                  <c:v>-107.73794432066268</c:v>
                </c:pt>
                <c:pt idx="344">
                  <c:v>-107.84584495839681</c:v>
                </c:pt>
                <c:pt idx="345">
                  <c:v>-107.95242162849814</c:v>
                </c:pt>
                <c:pt idx="346">
                  <c:v>-108.05770642834528</c:v>
                </c:pt>
                <c:pt idx="347">
                  <c:v>-108.16173030206144</c:v>
                </c:pt>
                <c:pt idx="348">
                  <c:v>-108.26452309510967</c:v>
                </c:pt>
                <c:pt idx="349">
                  <c:v>-108.36611360569516</c:v>
                </c:pt>
                <c:pt idx="350">
                  <c:v>-108.46652963319617</c:v>
                </c:pt>
                <c:pt idx="351">
                  <c:v>-108.56579802382718</c:v>
                </c:pt>
                <c:pt idx="352">
                  <c:v>-108.66394471372206</c:v>
                </c:pt>
                <c:pt idx="353">
                  <c:v>-108.76099476961031</c:v>
                </c:pt>
                <c:pt idx="354">
                  <c:v>-108.85697242724568</c:v>
                </c:pt>
                <c:pt idx="355">
                  <c:v>-108.95190112773491</c:v>
                </c:pt>
                <c:pt idx="356">
                  <c:v>-109.04580355190251</c:v>
                </c:pt>
                <c:pt idx="357">
                  <c:v>-109.13870165281777</c:v>
                </c:pt>
                <c:pt idx="358">
                  <c:v>-109.23061668660075</c:v>
                </c:pt>
                <c:pt idx="359">
                  <c:v>-109.32156924161517</c:v>
                </c:pt>
                <c:pt idx="360">
                  <c:v>-109.41157926614869</c:v>
                </c:pt>
                <c:pt idx="361">
                  <c:v>-109.5006660946737</c:v>
                </c:pt>
                <c:pt idx="362">
                  <c:v>-109.5888484727748</c:v>
                </c:pt>
                <c:pt idx="363">
                  <c:v>-109.6761445808238</c:v>
                </c:pt>
                <c:pt idx="364">
                  <c:v>-110.5039982839883</c:v>
                </c:pt>
                <c:pt idx="365">
                  <c:v>-111.2597695017763</c:v>
                </c:pt>
                <c:pt idx="366">
                  <c:v>-111.95501162696053</c:v>
                </c:pt>
                <c:pt idx="367">
                  <c:v>-112.59870529438857</c:v>
                </c:pt>
                <c:pt idx="368">
                  <c:v>-113.19796976193743</c:v>
                </c:pt>
                <c:pt idx="369">
                  <c:v>-113.7585442339423</c:v>
                </c:pt>
                <c:pt idx="370">
                  <c:v>-114.28512300838929</c:v>
                </c:pt>
                <c:pt idx="371">
                  <c:v>-114.78159468288993</c:v>
                </c:pt>
                <c:pt idx="372">
                  <c:v>-115.25121659988039</c:v>
                </c:pt>
                <c:pt idx="373">
                  <c:v>-115.69674449410343</c:v>
                </c:pt>
                <c:pt idx="374">
                  <c:v>-116.12053047550219</c:v>
                </c:pt>
                <c:pt idx="375">
                  <c:v>-116.52459819726792</c:v>
                </c:pt>
                <c:pt idx="376">
                  <c:v>-116.91070130117566</c:v>
                </c:pt>
                <c:pt idx="377">
                  <c:v>-117.28036941505593</c:v>
                </c:pt>
                <c:pt idx="378">
                  <c:v>-117.63494475426455</c:v>
                </c:pt>
                <c:pt idx="379">
                  <c:v>-117.97561154024015</c:v>
                </c:pt>
                <c:pt idx="380">
                  <c:v>-118.30341986400356</c:v>
                </c:pt>
                <c:pt idx="381">
                  <c:v>-118.61930520766819</c:v>
                </c:pt>
                <c:pt idx="382">
                  <c:v>-118.92410453880294</c:v>
                </c:pt>
                <c:pt idx="383">
                  <c:v>-119.21856967521705</c:v>
                </c:pt>
                <c:pt idx="384">
                  <c:v>-119.50337845750926</c:v>
                </c:pt>
                <c:pt idx="385">
                  <c:v>-119.77914414722193</c:v>
                </c:pt>
                <c:pt idx="386">
                  <c:v>-120.04642337838158</c:v>
                </c:pt>
                <c:pt idx="387">
                  <c:v>-120.30572292166892</c:v>
                </c:pt>
                <c:pt idx="388">
                  <c:v>-120.55750546782932</c:v>
                </c:pt>
                <c:pt idx="389">
                  <c:v>-120.80219459616956</c:v>
                </c:pt>
                <c:pt idx="390">
                  <c:v>-121.0401790621637</c:v>
                </c:pt>
                <c:pt idx="391">
                  <c:v>-121.27181651316002</c:v>
                </c:pt>
                <c:pt idx="392">
                  <c:v>-121.49743672135378</c:v>
                </c:pt>
                <c:pt idx="393">
                  <c:v>-121.71734440738305</c:v>
                </c:pt>
                <c:pt idx="394">
                  <c:v>-121.93182171521852</c:v>
                </c:pt>
                <c:pt idx="395">
                  <c:v>-122.14113038878182</c:v>
                </c:pt>
                <c:pt idx="396">
                  <c:v>-122.34551369241555</c:v>
                </c:pt>
                <c:pt idx="397">
                  <c:v>-122.54519811054757</c:v>
                </c:pt>
                <c:pt idx="398">
                  <c:v>-122.74039485633068</c:v>
                </c:pt>
                <c:pt idx="399">
                  <c:v>-122.93130121445529</c:v>
                </c:pt>
                <c:pt idx="400">
                  <c:v>-123.11810173953816</c:v>
                </c:pt>
                <c:pt idx="401">
                  <c:v>-123.30096932833555</c:v>
                </c:pt>
                <c:pt idx="402">
                  <c:v>-123.48006618139408</c:v>
                </c:pt>
                <c:pt idx="403">
                  <c:v>-123.65554466754418</c:v>
                </c:pt>
                <c:pt idx="404">
                  <c:v>-123.82754810278254</c:v>
                </c:pt>
                <c:pt idx="405">
                  <c:v>-123.99621145351981</c:v>
                </c:pt>
                <c:pt idx="406">
                  <c:v>-124.1616619728396</c:v>
                </c:pt>
                <c:pt idx="407">
                  <c:v>-124.32401977728318</c:v>
                </c:pt>
                <c:pt idx="408">
                  <c:v>-124.4833983707087</c:v>
                </c:pt>
                <c:pt idx="409">
                  <c:v>-124.63990512094782</c:v>
                </c:pt>
                <c:pt idx="410">
                  <c:v>-124.79364169427365</c:v>
                </c:pt>
                <c:pt idx="411">
                  <c:v>-124.94470445208256</c:v>
                </c:pt>
                <c:pt idx="412">
                  <c:v>-125.09318481366671</c:v>
                </c:pt>
                <c:pt idx="413">
                  <c:v>-125.23916958849668</c:v>
                </c:pt>
                <c:pt idx="414">
                  <c:v>-125.38274128103916</c:v>
                </c:pt>
                <c:pt idx="415">
                  <c:v>-125.52397837078888</c:v>
                </c:pt>
                <c:pt idx="416">
                  <c:v>-125.66295556989544</c:v>
                </c:pt>
                <c:pt idx="417">
                  <c:v>-125.79974406050155</c:v>
                </c:pt>
                <c:pt idx="418">
                  <c:v>-125.93441171368093</c:v>
                </c:pt>
                <c:pt idx="419">
                  <c:v>-126.0670232916612</c:v>
                </c:pt>
                <c:pt idx="420">
                  <c:v>-126.19764063484035</c:v>
                </c:pt>
                <c:pt idx="421">
                  <c:v>-126.32632283494854</c:v>
                </c:pt>
                <c:pt idx="422">
                  <c:v>-126.45312639556892</c:v>
                </c:pt>
                <c:pt idx="423">
                  <c:v>-126.57810538110894</c:v>
                </c:pt>
                <c:pt idx="424">
                  <c:v>-126.70131155520531</c:v>
                </c:pt>
                <c:pt idx="425">
                  <c:v>-126.82279450944918</c:v>
                </c:pt>
                <c:pt idx="426">
                  <c:v>-126.94260178323293</c:v>
                </c:pt>
                <c:pt idx="427">
                  <c:v>-127.06077897544333</c:v>
                </c:pt>
                <c:pt idx="428">
                  <c:v>-127.1773698486578</c:v>
                </c:pt>
                <c:pt idx="429">
                  <c:v>-127.29241642643964</c:v>
                </c:pt>
                <c:pt idx="430">
                  <c:v>-127.40595908427343</c:v>
                </c:pt>
                <c:pt idx="431">
                  <c:v>-127.51803663463343</c:v>
                </c:pt>
                <c:pt idx="432">
                  <c:v>-127.62868640663265</c:v>
                </c:pt>
                <c:pt idx="433">
                  <c:v>-127.73794432066268</c:v>
                </c:pt>
                <c:pt idx="434">
                  <c:v>-127.84584495839681</c:v>
                </c:pt>
                <c:pt idx="435">
                  <c:v>-127.95242162849814</c:v>
                </c:pt>
                <c:pt idx="436">
                  <c:v>-128.05770642834528</c:v>
                </c:pt>
                <c:pt idx="437">
                  <c:v>-128.16173030206144</c:v>
                </c:pt>
                <c:pt idx="438">
                  <c:v>-128.26452309510967</c:v>
                </c:pt>
                <c:pt idx="439">
                  <c:v>-128.36611360569518</c:v>
                </c:pt>
                <c:pt idx="440">
                  <c:v>-128.46652963319619</c:v>
                </c:pt>
                <c:pt idx="441">
                  <c:v>-128.5657980238272</c:v>
                </c:pt>
                <c:pt idx="442">
                  <c:v>-128.66394471372206</c:v>
                </c:pt>
                <c:pt idx="443">
                  <c:v>-128.76099476961031</c:v>
                </c:pt>
                <c:pt idx="444">
                  <c:v>-128.85697242724569</c:v>
                </c:pt>
                <c:pt idx="445">
                  <c:v>-128.95190112773491</c:v>
                </c:pt>
                <c:pt idx="446">
                  <c:v>-129.04580355190251</c:v>
                </c:pt>
                <c:pt idx="447">
                  <c:v>-129.13870165281779</c:v>
                </c:pt>
                <c:pt idx="448">
                  <c:v>-129.23061668660077</c:v>
                </c:pt>
                <c:pt idx="449">
                  <c:v>-129.32156924161518</c:v>
                </c:pt>
                <c:pt idx="450">
                  <c:v>-129.41157926614872</c:v>
                </c:pt>
                <c:pt idx="451">
                  <c:v>-129.5006660946737</c:v>
                </c:pt>
                <c:pt idx="452">
                  <c:v>-129.58884847277483</c:v>
                </c:pt>
                <c:pt idx="453">
                  <c:v>-129.6761445808238</c:v>
                </c:pt>
                <c:pt idx="454">
                  <c:v>-129.76257205647667</c:v>
                </c:pt>
                <c:pt idx="455">
                  <c:v>-129.84814801606217</c:v>
                </c:pt>
                <c:pt idx="456">
                  <c:v>-129.93288907492726</c:v>
                </c:pt>
                <c:pt idx="457">
                  <c:v>-130.01681136679943</c:v>
                </c:pt>
                <c:pt idx="458">
                  <c:v>-130.09993056222257</c:v>
                </c:pt>
                <c:pt idx="459">
                  <c:v>-130.18226188611922</c:v>
                </c:pt>
                <c:pt idx="460">
                  <c:v>-130.263820134528</c:v>
                </c:pt>
                <c:pt idx="461">
                  <c:v>-130.34461969056281</c:v>
                </c:pt>
                <c:pt idx="462">
                  <c:v>-130.42467453963627</c:v>
                </c:pt>
                <c:pt idx="463">
                  <c:v>-130.50399828398832</c:v>
                </c:pt>
                <c:pt idx="464">
                  <c:v>-130.58260415655695</c:v>
                </c:pt>
                <c:pt idx="465">
                  <c:v>-130.66050503422744</c:v>
                </c:pt>
                <c:pt idx="466">
                  <c:v>-130.73771345049221</c:v>
                </c:pt>
                <c:pt idx="467">
                  <c:v>-130.81424160755327</c:v>
                </c:pt>
                <c:pt idx="468">
                  <c:v>-130.89010138789604</c:v>
                </c:pt>
                <c:pt idx="469">
                  <c:v>-130.96530436536219</c:v>
                </c:pt>
                <c:pt idx="470">
                  <c:v>-131.03986181574706</c:v>
                </c:pt>
                <c:pt idx="471">
                  <c:v>-131.11378472694634</c:v>
                </c:pt>
                <c:pt idx="472">
                  <c:v>-131.18708380867443</c:v>
                </c:pt>
                <c:pt idx="473">
                  <c:v>-131.2597695017763</c:v>
                </c:pt>
                <c:pt idx="474">
                  <c:v>-131.33185198715282</c:v>
                </c:pt>
                <c:pt idx="475">
                  <c:v>-131.40334119431878</c:v>
                </c:pt>
                <c:pt idx="476">
                  <c:v>-131.47424680961177</c:v>
                </c:pt>
                <c:pt idx="477">
                  <c:v>-131.54457828406851</c:v>
                </c:pt>
                <c:pt idx="478">
                  <c:v>-131.61434484098493</c:v>
                </c:pt>
                <c:pt idx="479">
                  <c:v>-131.68355548317507</c:v>
                </c:pt>
                <c:pt idx="480">
                  <c:v>-131.75221899994295</c:v>
                </c:pt>
                <c:pt idx="481">
                  <c:v>-131.82034397378118</c:v>
                </c:pt>
                <c:pt idx="482">
                  <c:v>-131.88793878680877</c:v>
                </c:pt>
                <c:pt idx="483">
                  <c:v>-131.95501162696056</c:v>
                </c:pt>
                <c:pt idx="484">
                  <c:v>-132.02157049393909</c:v>
                </c:pt>
                <c:pt idx="485">
                  <c:v>-132.08762320494083</c:v>
                </c:pt>
                <c:pt idx="486">
                  <c:v>-132.15317740016553</c:v>
                </c:pt>
                <c:pt idx="487">
                  <c:v>-132.21824054811998</c:v>
                </c:pt>
                <c:pt idx="488">
                  <c:v>-132.28281995072393</c:v>
                </c:pt>
                <c:pt idx="489">
                  <c:v>-132.34692274822817</c:v>
                </c:pt>
                <c:pt idx="490">
                  <c:v>-132.41055592395196</c:v>
                </c:pt>
                <c:pt idx="491">
                  <c:v>-132.47372630884854</c:v>
                </c:pt>
                <c:pt idx="492">
                  <c:v>-132.53644058590572</c:v>
                </c:pt>
                <c:pt idx="493">
                  <c:v>-132.59870529438857</c:v>
                </c:pt>
                <c:pt idx="494">
                  <c:v>-132.66052683393141</c:v>
                </c:pt>
                <c:pt idx="495">
                  <c:v>-132.72191146848493</c:v>
                </c:pt>
                <c:pt idx="496">
                  <c:v>-132.78286533012505</c:v>
                </c:pt>
                <c:pt idx="497">
                  <c:v>-132.84339442272881</c:v>
                </c:pt>
                <c:pt idx="498">
                  <c:v>-132.90350462552331</c:v>
                </c:pt>
                <c:pt idx="499">
                  <c:v>-132.96320169651256</c:v>
                </c:pt>
                <c:pt idx="500">
                  <c:v>-133.02249127578733</c:v>
                </c:pt>
                <c:pt idx="501">
                  <c:v>-133.08137888872295</c:v>
                </c:pt>
                <c:pt idx="502">
                  <c:v>-133.13986994906929</c:v>
                </c:pt>
                <c:pt idx="503">
                  <c:v>-133.19796976193743</c:v>
                </c:pt>
                <c:pt idx="504">
                  <c:v>-133.25568352668719</c:v>
                </c:pt>
                <c:pt idx="505">
                  <c:v>-133.31301633971927</c:v>
                </c:pt>
                <c:pt idx="506">
                  <c:v>-133.3699731971758</c:v>
                </c:pt>
                <c:pt idx="507">
                  <c:v>-133.42655899755309</c:v>
                </c:pt>
                <c:pt idx="508">
                  <c:v>-133.48277854422963</c:v>
                </c:pt>
                <c:pt idx="509">
                  <c:v>-133.53863654791306</c:v>
                </c:pt>
                <c:pt idx="510">
                  <c:v>-133.59413762900849</c:v>
                </c:pt>
                <c:pt idx="511">
                  <c:v>-133.64928631991228</c:v>
                </c:pt>
                <c:pt idx="512">
                  <c:v>-133.70408706723285</c:v>
                </c:pt>
                <c:pt idx="513">
                  <c:v>-133.7585442339423</c:v>
                </c:pt>
                <c:pt idx="514">
                  <c:v>-133.8126621014608</c:v>
                </c:pt>
                <c:pt idx="515">
                  <c:v>-133.86644487167644</c:v>
                </c:pt>
                <c:pt idx="516">
                  <c:v>-133.91989666890296</c:v>
                </c:pt>
                <c:pt idx="517">
                  <c:v>-133.97302154177777</c:v>
                </c:pt>
                <c:pt idx="518">
                  <c:v>-134.02582346510195</c:v>
                </c:pt>
                <c:pt idx="519">
                  <c:v>-134.07830634162491</c:v>
                </c:pt>
                <c:pt idx="520">
                  <c:v>-134.13047400377548</c:v>
                </c:pt>
                <c:pt idx="521">
                  <c:v>-134.18233021534107</c:v>
                </c:pt>
                <c:pt idx="522">
                  <c:v>-134.23387867309728</c:v>
                </c:pt>
                <c:pt idx="523">
                  <c:v>-134.28512300838929</c:v>
                </c:pt>
                <c:pt idx="524">
                  <c:v>-134.3360667886669</c:v>
                </c:pt>
                <c:pt idx="525">
                  <c:v>-134.38671351897477</c:v>
                </c:pt>
                <c:pt idx="526">
                  <c:v>-134.43706664339973</c:v>
                </c:pt>
                <c:pt idx="527">
                  <c:v>-134.48712954647581</c:v>
                </c:pt>
                <c:pt idx="528">
                  <c:v>-134.53690555454972</c:v>
                </c:pt>
                <c:pt idx="529">
                  <c:v>-134.58639793710682</c:v>
                </c:pt>
                <c:pt idx="530">
                  <c:v>-134.63560990805996</c:v>
                </c:pt>
                <c:pt idx="531">
                  <c:v>-134.68454462700169</c:v>
                </c:pt>
                <c:pt idx="532">
                  <c:v>-134.73320520042168</c:v>
                </c:pt>
                <c:pt idx="533">
                  <c:v>-134.78159468288993</c:v>
                </c:pt>
                <c:pt idx="534">
                  <c:v>-134.82971607820753</c:v>
                </c:pt>
                <c:pt idx="535">
                  <c:v>-134.87757234052532</c:v>
                </c:pt>
                <c:pt idx="536">
                  <c:v>-134.92516637543241</c:v>
                </c:pt>
                <c:pt idx="537">
                  <c:v>-134.97250104101454</c:v>
                </c:pt>
                <c:pt idx="538">
                  <c:v>-135.01957914888408</c:v>
                </c:pt>
                <c:pt idx="539">
                  <c:v>-135.06640346518213</c:v>
                </c:pt>
                <c:pt idx="540">
                  <c:v>-135.11297671155381</c:v>
                </c:pt>
                <c:pt idx="541">
                  <c:v>-135.15930156609741</c:v>
                </c:pt>
                <c:pt idx="542">
                  <c:v>-135.2053806642887</c:v>
                </c:pt>
                <c:pt idx="543">
                  <c:v>-135.25121659988039</c:v>
                </c:pt>
                <c:pt idx="544">
                  <c:v>-135.29681192577837</c:v>
                </c:pt>
                <c:pt idx="545">
                  <c:v>-135.3421691548948</c:v>
                </c:pt>
                <c:pt idx="546">
                  <c:v>-135.38729076097928</c:v>
                </c:pt>
                <c:pt idx="547">
                  <c:v>-135.43217917942835</c:v>
                </c:pt>
                <c:pt idx="548">
                  <c:v>-135.47683680807418</c:v>
                </c:pt>
                <c:pt idx="549">
                  <c:v>-135.52126600795333</c:v>
                </c:pt>
                <c:pt idx="550">
                  <c:v>-135.56546910405567</c:v>
                </c:pt>
                <c:pt idx="551">
                  <c:v>-135.60944838605445</c:v>
                </c:pt>
                <c:pt idx="552">
                  <c:v>-135.65320610901796</c:v>
                </c:pt>
                <c:pt idx="553">
                  <c:v>-135.69674449410343</c:v>
                </c:pt>
                <c:pt idx="554">
                  <c:v>-135.74006572923361</c:v>
                </c:pt>
                <c:pt idx="555">
                  <c:v>-135.7831719697563</c:v>
                </c:pt>
                <c:pt idx="556">
                  <c:v>-135.82606533908807</c:v>
                </c:pt>
                <c:pt idx="557">
                  <c:v>-135.86874792934179</c:v>
                </c:pt>
                <c:pt idx="558">
                  <c:v>-135.91122180193889</c:v>
                </c:pt>
                <c:pt idx="559">
                  <c:v>-135.95348898820689</c:v>
                </c:pt>
                <c:pt idx="560">
                  <c:v>-135.99555148996217</c:v>
                </c:pt>
                <c:pt idx="561">
                  <c:v>-136.03741128007906</c:v>
                </c:pt>
                <c:pt idx="562">
                  <c:v>-136.07907030304489</c:v>
                </c:pt>
                <c:pt idx="563">
                  <c:v>-136.12053047550219</c:v>
                </c:pt>
                <c:pt idx="564">
                  <c:v>-136.16179368677768</c:v>
                </c:pt>
                <c:pt idx="565">
                  <c:v>-136.20286179939885</c:v>
                </c:pt>
                <c:pt idx="566">
                  <c:v>-136.24373664959856</c:v>
                </c:pt>
                <c:pt idx="567">
                  <c:v>-136.28442004780763</c:v>
                </c:pt>
                <c:pt idx="568">
                  <c:v>-136.32491377913593</c:v>
                </c:pt>
                <c:pt idx="569">
                  <c:v>-136.36521960384243</c:v>
                </c:pt>
                <c:pt idx="570">
                  <c:v>-136.40533925779442</c:v>
                </c:pt>
                <c:pt idx="571">
                  <c:v>-136.4452744529159</c:v>
                </c:pt>
                <c:pt idx="572">
                  <c:v>-136.48502687762618</c:v>
                </c:pt>
                <c:pt idx="573">
                  <c:v>-136.52459819726795</c:v>
                </c:pt>
                <c:pt idx="574">
                  <c:v>-136.56399005452602</c:v>
                </c:pt>
                <c:pt idx="575">
                  <c:v>-136.60320406983658</c:v>
                </c:pt>
                <c:pt idx="576">
                  <c:v>-136.64224184178704</c:v>
                </c:pt>
                <c:pt idx="577">
                  <c:v>-136.68110494750707</c:v>
                </c:pt>
                <c:pt idx="578">
                  <c:v>-136.71979494305106</c:v>
                </c:pt>
                <c:pt idx="579">
                  <c:v>-136.75831336377183</c:v>
                </c:pt>
                <c:pt idx="580">
                  <c:v>-136.79666172468626</c:v>
                </c:pt>
                <c:pt idx="581">
                  <c:v>-136.8348415208329</c:v>
                </c:pt>
                <c:pt idx="582">
                  <c:v>-136.87285422762159</c:v>
                </c:pt>
                <c:pt idx="583">
                  <c:v>-136.91070130117566</c:v>
                </c:pt>
                <c:pt idx="584">
                  <c:v>-136.94838417866671</c:v>
                </c:pt>
                <c:pt idx="585">
                  <c:v>-136.98590427864181</c:v>
                </c:pt>
                <c:pt idx="586">
                  <c:v>-137.02326300134419</c:v>
                </c:pt>
                <c:pt idx="587">
                  <c:v>-137.06046172902668</c:v>
                </c:pt>
                <c:pt idx="588">
                  <c:v>-137.09750182625854</c:v>
                </c:pt>
                <c:pt idx="589">
                  <c:v>-137.13438464022596</c:v>
                </c:pt>
                <c:pt idx="590">
                  <c:v>-137.1711115010259</c:v>
                </c:pt>
                <c:pt idx="591">
                  <c:v>-137.20768372195406</c:v>
                </c:pt>
                <c:pt idx="592">
                  <c:v>-137.24410259978657</c:v>
                </c:pt>
                <c:pt idx="593">
                  <c:v>-137.28036941505593</c:v>
                </c:pt>
                <c:pt idx="594">
                  <c:v>-137.3164854323212</c:v>
                </c:pt>
                <c:pt idx="595">
                  <c:v>-137.35245190043244</c:v>
                </c:pt>
                <c:pt idx="596">
                  <c:v>-137.38827005279006</c:v>
                </c:pt>
                <c:pt idx="597">
                  <c:v>-137.42394110759841</c:v>
                </c:pt>
                <c:pt idx="598">
                  <c:v>-137.45946626811445</c:v>
                </c:pt>
                <c:pt idx="599">
                  <c:v>-137.4948467228914</c:v>
                </c:pt>
                <c:pt idx="600">
                  <c:v>-137.53008364601715</c:v>
                </c:pt>
                <c:pt idx="601">
                  <c:v>-137.56517819734813</c:v>
                </c:pt>
                <c:pt idx="602">
                  <c:v>-137.60013152273854</c:v>
                </c:pt>
                <c:pt idx="603">
                  <c:v>-137.63494475426455</c:v>
                </c:pt>
                <c:pt idx="604">
                  <c:v>-137.66961901044459</c:v>
                </c:pt>
                <c:pt idx="605">
                  <c:v>-137.70415539645469</c:v>
                </c:pt>
                <c:pt idx="606">
                  <c:v>-137.73855500434018</c:v>
                </c:pt>
                <c:pt idx="607">
                  <c:v>-137.77281891322258</c:v>
                </c:pt>
                <c:pt idx="608">
                  <c:v>-137.80694818950292</c:v>
                </c:pt>
                <c:pt idx="609">
                  <c:v>-137.8409438870608</c:v>
                </c:pt>
                <c:pt idx="610">
                  <c:v>-137.87480704744971</c:v>
                </c:pt>
                <c:pt idx="611">
                  <c:v>-137.9085387000884</c:v>
                </c:pt>
                <c:pt idx="612">
                  <c:v>-137.94213986244887</c:v>
                </c:pt>
                <c:pt idx="613">
                  <c:v>-137.97561154024018</c:v>
                </c:pt>
                <c:pt idx="614">
                  <c:v>-138.00895472758944</c:v>
                </c:pt>
                <c:pt idx="615">
                  <c:v>-138.04217040721872</c:v>
                </c:pt>
                <c:pt idx="616">
                  <c:v>-138.07525955061897</c:v>
                </c:pt>
                <c:pt idx="617">
                  <c:v>-138.10822311822045</c:v>
                </c:pt>
                <c:pt idx="618">
                  <c:v>-138.14106205955997</c:v>
                </c:pt>
                <c:pt idx="619">
                  <c:v>-138.17377731344516</c:v>
                </c:pt>
                <c:pt idx="620">
                  <c:v>-138.20636980811531</c:v>
                </c:pt>
                <c:pt idx="621">
                  <c:v>-138.2388404613996</c:v>
                </c:pt>
                <c:pt idx="622">
                  <c:v>-138.27119018087197</c:v>
                </c:pt>
                <c:pt idx="623">
                  <c:v>-138.30341986400356</c:v>
                </c:pt>
                <c:pt idx="624">
                  <c:v>-138.33553039831193</c:v>
                </c:pt>
                <c:pt idx="625">
                  <c:v>-138.36752266150779</c:v>
                </c:pt>
                <c:pt idx="626">
                  <c:v>-138.39939752163895</c:v>
                </c:pt>
                <c:pt idx="627">
                  <c:v>-138.43115583723159</c:v>
                </c:pt>
                <c:pt idx="628">
                  <c:v>-138.46279845742907</c:v>
                </c:pt>
                <c:pt idx="629">
                  <c:v>-138.49432622212817</c:v>
                </c:pt>
                <c:pt idx="630">
                  <c:v>-138.52573996211279</c:v>
                </c:pt>
                <c:pt idx="631">
                  <c:v>-138.55704049918535</c:v>
                </c:pt>
                <c:pt idx="632">
                  <c:v>-138.58822864629576</c:v>
                </c:pt>
                <c:pt idx="633">
                  <c:v>-138.61930520766822</c:v>
                </c:pt>
                <c:pt idx="634">
                  <c:v>-138.65027097892542</c:v>
                </c:pt>
                <c:pt idx="635">
                  <c:v>-138.68112674721104</c:v>
                </c:pt>
                <c:pt idx="636">
                  <c:v>-138.71187329130962</c:v>
                </c:pt>
                <c:pt idx="637">
                  <c:v>-138.74251138176456</c:v>
                </c:pt>
                <c:pt idx="638">
                  <c:v>-138.77304178099402</c:v>
                </c:pt>
                <c:pt idx="639">
                  <c:v>-138.80346524340467</c:v>
                </c:pt>
                <c:pt idx="640">
                  <c:v>-138.83378251550366</c:v>
                </c:pt>
                <c:pt idx="641">
                  <c:v>-138.86399433600843</c:v>
                </c:pt>
                <c:pt idx="642">
                  <c:v>-138.89410143595478</c:v>
                </c:pt>
                <c:pt idx="643">
                  <c:v>-138.92410453880294</c:v>
                </c:pt>
                <c:pt idx="644">
                  <c:v>-138.95400436054197</c:v>
                </c:pt>
                <c:pt idx="645">
                  <c:v>-138.98380160979218</c:v>
                </c:pt>
                <c:pt idx="646">
                  <c:v>-139.01349698790602</c:v>
                </c:pt>
                <c:pt idx="647">
                  <c:v>-139.04309118906696</c:v>
                </c:pt>
                <c:pt idx="648">
                  <c:v>-139.07258490038708</c:v>
                </c:pt>
                <c:pt idx="649">
                  <c:v>-139.10197880200258</c:v>
                </c:pt>
                <c:pt idx="650">
                  <c:v>-139.13127356716808</c:v>
                </c:pt>
                <c:pt idx="651">
                  <c:v>-139.16046986234892</c:v>
                </c:pt>
                <c:pt idx="652">
                  <c:v>-139.18956834731242</c:v>
                </c:pt>
                <c:pt idx="653">
                  <c:v>-139.21856967521705</c:v>
                </c:pt>
                <c:pt idx="654">
                  <c:v>-139.24747449270069</c:v>
                </c:pt>
                <c:pt idx="655">
                  <c:v>-139.27628343996682</c:v>
                </c:pt>
                <c:pt idx="656">
                  <c:v>-139.30499715086989</c:v>
                </c:pt>
                <c:pt idx="657">
                  <c:v>-139.33361625299889</c:v>
                </c:pt>
                <c:pt idx="658">
                  <c:v>-139.36214136775953</c:v>
                </c:pt>
                <c:pt idx="659">
                  <c:v>-139.39057311045542</c:v>
                </c:pt>
                <c:pt idx="660">
                  <c:v>-139.41891209036754</c:v>
                </c:pt>
                <c:pt idx="661">
                  <c:v>-139.44715891083271</c:v>
                </c:pt>
                <c:pt idx="662">
                  <c:v>-139.47531416932051</c:v>
                </c:pt>
                <c:pt idx="663">
                  <c:v>-139.50337845750926</c:v>
                </c:pt>
                <c:pt idx="664">
                  <c:v>-139.53135236136058</c:v>
                </c:pt>
                <c:pt idx="665">
                  <c:v>-139.55923646119268</c:v>
                </c:pt>
                <c:pt idx="666">
                  <c:v>-139.58703133175277</c:v>
                </c:pt>
                <c:pt idx="667">
                  <c:v>-139.61473754228811</c:v>
                </c:pt>
                <c:pt idx="668">
                  <c:v>-139.64235565661582</c:v>
                </c:pt>
                <c:pt idx="669">
                  <c:v>-139.6698862331919</c:v>
                </c:pt>
                <c:pt idx="670">
                  <c:v>-139.69732982517885</c:v>
                </c:pt>
                <c:pt idx="671">
                  <c:v>-139.72468698051247</c:v>
                </c:pt>
                <c:pt idx="672">
                  <c:v>-139.75195824196743</c:v>
                </c:pt>
                <c:pt idx="673">
                  <c:v>-139.77914414722193</c:v>
                </c:pt>
                <c:pt idx="674">
                  <c:v>-139.80624522892126</c:v>
                </c:pt>
                <c:pt idx="675">
                  <c:v>-139.83326201474043</c:v>
                </c:pt>
                <c:pt idx="676">
                  <c:v>-139.86019502744588</c:v>
                </c:pt>
                <c:pt idx="677">
                  <c:v>-139.88704478495606</c:v>
                </c:pt>
                <c:pt idx="678">
                  <c:v>-139.91381180040131</c:v>
                </c:pt>
                <c:pt idx="679">
                  <c:v>-139.94049658218259</c:v>
                </c:pt>
                <c:pt idx="680">
                  <c:v>-139.96709963402952</c:v>
                </c:pt>
                <c:pt idx="681">
                  <c:v>-139.99362145505739</c:v>
                </c:pt>
                <c:pt idx="682">
                  <c:v>-140.0200625398233</c:v>
                </c:pt>
                <c:pt idx="683">
                  <c:v>-140.04642337838158</c:v>
                </c:pt>
                <c:pt idx="684">
                  <c:v>-140.07270445633819</c:v>
                </c:pt>
                <c:pt idx="685">
                  <c:v>-140.09890625490453</c:v>
                </c:pt>
                <c:pt idx="686">
                  <c:v>-140.12502925095021</c:v>
                </c:pt>
                <c:pt idx="687">
                  <c:v>-140.1510739170551</c:v>
                </c:pt>
                <c:pt idx="688">
                  <c:v>-140.17704072156073</c:v>
                </c:pt>
                <c:pt idx="689">
                  <c:v>-140.20293012862069</c:v>
                </c:pt>
                <c:pt idx="690">
                  <c:v>-140.22874259825059</c:v>
                </c:pt>
                <c:pt idx="691">
                  <c:v>-140.25447858637691</c:v>
                </c:pt>
                <c:pt idx="692">
                  <c:v>-140.28013854488546</c:v>
                </c:pt>
                <c:pt idx="693">
                  <c:v>-140.30572292166892</c:v>
                </c:pt>
                <c:pt idx="694">
                  <c:v>-140.33123216067378</c:v>
                </c:pt>
                <c:pt idx="695">
                  <c:v>-140.35666670194652</c:v>
                </c:pt>
                <c:pt idx="696">
                  <c:v>-140.38202698167922</c:v>
                </c:pt>
                <c:pt idx="697">
                  <c:v>-140.4073134322544</c:v>
                </c:pt>
                <c:pt idx="698">
                  <c:v>-140.43252648228929</c:v>
                </c:pt>
                <c:pt idx="699">
                  <c:v>-140.45766655667936</c:v>
                </c:pt>
                <c:pt idx="700">
                  <c:v>-140.48273407664129</c:v>
                </c:pt>
                <c:pt idx="701">
                  <c:v>-140.50772945975544</c:v>
                </c:pt>
                <c:pt idx="702">
                  <c:v>-140.53265312000741</c:v>
                </c:pt>
                <c:pt idx="703">
                  <c:v>-140.55750546782934</c:v>
                </c:pt>
                <c:pt idx="704">
                  <c:v>-140.58228691014028</c:v>
                </c:pt>
                <c:pt idx="705">
                  <c:v>-140.60699785038645</c:v>
                </c:pt>
                <c:pt idx="706">
                  <c:v>-140.63163868858027</c:v>
                </c:pt>
                <c:pt idx="707">
                  <c:v>-140.65620982133959</c:v>
                </c:pt>
                <c:pt idx="708">
                  <c:v>-140.68071164192571</c:v>
                </c:pt>
                <c:pt idx="709">
                  <c:v>-140.70514454028131</c:v>
                </c:pt>
                <c:pt idx="710">
                  <c:v>-140.72950890306768</c:v>
                </c:pt>
                <c:pt idx="711">
                  <c:v>-140.7538051137013</c:v>
                </c:pt>
                <c:pt idx="712">
                  <c:v>-140.77803355239021</c:v>
                </c:pt>
                <c:pt idx="713">
                  <c:v>-140.80219459616956</c:v>
                </c:pt>
                <c:pt idx="714">
                  <c:v>-140.82628861893699</c:v>
                </c:pt>
                <c:pt idx="715">
                  <c:v>-140.85031599148715</c:v>
                </c:pt>
                <c:pt idx="716">
                  <c:v>-140.87427708154607</c:v>
                </c:pt>
                <c:pt idx="717">
                  <c:v>-140.89817225380494</c:v>
                </c:pt>
                <c:pt idx="718">
                  <c:v>-140.92200186995331</c:v>
                </c:pt>
                <c:pt idx="719">
                  <c:v>-140.94576628871204</c:v>
                </c:pt>
                <c:pt idx="720">
                  <c:v>-140.9694658658656</c:v>
                </c:pt>
                <c:pt idx="721">
                  <c:v>-140.99310095429416</c:v>
                </c:pt>
                <c:pt idx="722">
                  <c:v>-141.01667190400502</c:v>
                </c:pt>
                <c:pt idx="723">
                  <c:v>-141.0401790621637</c:v>
                </c:pt>
                <c:pt idx="724">
                  <c:v>-141.06362277312473</c:v>
                </c:pt>
                <c:pt idx="725">
                  <c:v>-141.08700337846176</c:v>
                </c:pt>
                <c:pt idx="726">
                  <c:v>-141.11032121699759</c:v>
                </c:pt>
                <c:pt idx="727">
                  <c:v>-141.13357662483344</c:v>
                </c:pt>
                <c:pt idx="728">
                  <c:v>-141.15676993537818</c:v>
                </c:pt>
                <c:pt idx="729">
                  <c:v>-141.17990147937704</c:v>
                </c:pt>
                <c:pt idx="730">
                  <c:v>-141.20297158493969</c:v>
                </c:pt>
                <c:pt idx="731">
                  <c:v>-141.22598057756832</c:v>
                </c:pt>
                <c:pt idx="732">
                  <c:v>-141.24892878018525</c:v>
                </c:pt>
                <c:pt idx="733">
                  <c:v>-141.27181651316002</c:v>
                </c:pt>
                <c:pt idx="734">
                  <c:v>-141.29464409433621</c:v>
                </c:pt>
                <c:pt idx="735">
                  <c:v>-141.317411839058</c:v>
                </c:pt>
                <c:pt idx="736">
                  <c:v>-141.34012006019628</c:v>
                </c:pt>
                <c:pt idx="737">
                  <c:v>-141.36276906817443</c:v>
                </c:pt>
                <c:pt idx="738">
                  <c:v>-141.38535917099384</c:v>
                </c:pt>
                <c:pt idx="739">
                  <c:v>-141.40789067425891</c:v>
                </c:pt>
                <c:pt idx="740">
                  <c:v>-141.43036388120203</c:v>
                </c:pt>
                <c:pt idx="741">
                  <c:v>-141.45277909270797</c:v>
                </c:pt>
                <c:pt idx="742">
                  <c:v>-141.47513660733796</c:v>
                </c:pt>
                <c:pt idx="743">
                  <c:v>-141.49743672135381</c:v>
                </c:pt>
                <c:pt idx="744">
                  <c:v>-141.51967972874115</c:v>
                </c:pt>
                <c:pt idx="745">
                  <c:v>-141.54186592123295</c:v>
                </c:pt>
                <c:pt idx="746">
                  <c:v>-141.56399558833235</c:v>
                </c:pt>
                <c:pt idx="747">
                  <c:v>-141.58606901733529</c:v>
                </c:pt>
                <c:pt idx="748">
                  <c:v>-141.60808649335303</c:v>
                </c:pt>
                <c:pt idx="749">
                  <c:v>-141.63004829933408</c:v>
                </c:pt>
                <c:pt idx="750">
                  <c:v>-141.65195471608612</c:v>
                </c:pt>
                <c:pt idx="751">
                  <c:v>-141.67380602229758</c:v>
                </c:pt>
                <c:pt idx="752">
                  <c:v>-141.69560249455878</c:v>
                </c:pt>
                <c:pt idx="753">
                  <c:v>-141.71734440738305</c:v>
                </c:pt>
                <c:pt idx="754">
                  <c:v>-141.73903203322746</c:v>
                </c:pt>
                <c:pt idx="755">
                  <c:v>-141.76066564251323</c:v>
                </c:pt>
                <c:pt idx="756">
                  <c:v>-141.78224550364601</c:v>
                </c:pt>
                <c:pt idx="757">
                  <c:v>-141.80377188303592</c:v>
                </c:pt>
                <c:pt idx="758">
                  <c:v>-141.82524504511719</c:v>
                </c:pt>
                <c:pt idx="759">
                  <c:v>-141.8466652523677</c:v>
                </c:pt>
                <c:pt idx="760">
                  <c:v>-141.86803276532822</c:v>
                </c:pt>
                <c:pt idx="761">
                  <c:v>-141.88934784262142</c:v>
                </c:pt>
                <c:pt idx="762">
                  <c:v>-141.91061074097064</c:v>
                </c:pt>
                <c:pt idx="763">
                  <c:v>-141.93182171521852</c:v>
                </c:pt>
                <c:pt idx="764">
                  <c:v>-141.95298101834521</c:v>
                </c:pt>
                <c:pt idx="765">
                  <c:v>-141.97408890148651</c:v>
                </c:pt>
                <c:pt idx="766">
                  <c:v>-141.99514561395185</c:v>
                </c:pt>
                <c:pt idx="767">
                  <c:v>-142.01615140324179</c:v>
                </c:pt>
                <c:pt idx="768">
                  <c:v>-142.03710651506566</c:v>
                </c:pt>
                <c:pt idx="769">
                  <c:v>-142.05801119335868</c:v>
                </c:pt>
                <c:pt idx="770">
                  <c:v>-142.07886568029897</c:v>
                </c:pt>
                <c:pt idx="771">
                  <c:v>-142.09967021632451</c:v>
                </c:pt>
                <c:pt idx="772">
                  <c:v>-142.12042504014971</c:v>
                </c:pt>
                <c:pt idx="773">
                  <c:v>-142.14113038878182</c:v>
                </c:pt>
                <c:pt idx="774">
                  <c:v>-142.16178649753718</c:v>
                </c:pt>
                <c:pt idx="775">
                  <c:v>-142.18239360005731</c:v>
                </c:pt>
                <c:pt idx="776">
                  <c:v>-142.20295192832467</c:v>
                </c:pt>
                <c:pt idx="777">
                  <c:v>-142.22346171267847</c:v>
                </c:pt>
                <c:pt idx="778">
                  <c:v>-142.24392318183004</c:v>
                </c:pt>
                <c:pt idx="779">
                  <c:v>-142.26433656287819</c:v>
                </c:pt>
                <c:pt idx="780">
                  <c:v>-142.2847020813243</c:v>
                </c:pt>
                <c:pt idx="781">
                  <c:v>-142.30501996108725</c:v>
                </c:pt>
                <c:pt idx="782">
                  <c:v>-142.3252904245183</c:v>
                </c:pt>
                <c:pt idx="783">
                  <c:v>-142.34551369241555</c:v>
                </c:pt>
                <c:pt idx="784">
                  <c:v>-142.36568998403845</c:v>
                </c:pt>
                <c:pt idx="785">
                  <c:v>-142.38581951712206</c:v>
                </c:pt>
                <c:pt idx="786">
                  <c:v>-142.40590250789114</c:v>
                </c:pt>
                <c:pt idx="787">
                  <c:v>-142.42593917107405</c:v>
                </c:pt>
                <c:pt idx="788">
                  <c:v>-142.44592971991656</c:v>
                </c:pt>
                <c:pt idx="789">
                  <c:v>-142.46587436619552</c:v>
                </c:pt>
                <c:pt idx="790">
                  <c:v>-142.48577332023225</c:v>
                </c:pt>
                <c:pt idx="791">
                  <c:v>-142.50562679090581</c:v>
                </c:pt>
                <c:pt idx="792">
                  <c:v>-142.52543498566624</c:v>
                </c:pt>
                <c:pt idx="793">
                  <c:v>-142.54519811054757</c:v>
                </c:pt>
                <c:pt idx="794">
                  <c:v>-142.56491637018058</c:v>
                </c:pt>
                <c:pt idx="795">
                  <c:v>-142.58458996780564</c:v>
                </c:pt>
                <c:pt idx="796">
                  <c:v>-142.60421910528521</c:v>
                </c:pt>
                <c:pt idx="797">
                  <c:v>-142.6238039831162</c:v>
                </c:pt>
                <c:pt idx="798">
                  <c:v>-142.64334480044243</c:v>
                </c:pt>
                <c:pt idx="799">
                  <c:v>-142.66284175506667</c:v>
                </c:pt>
                <c:pt idx="800">
                  <c:v>-142.68229504346255</c:v>
                </c:pt>
                <c:pt idx="801">
                  <c:v>-142.70170486078669</c:v>
                </c:pt>
                <c:pt idx="802">
                  <c:v>-142.72107140089028</c:v>
                </c:pt>
                <c:pt idx="803">
                  <c:v>-142.74039485633068</c:v>
                </c:pt>
                <c:pt idx="804">
                  <c:v>-142.75967541838304</c:v>
                </c:pt>
                <c:pt idx="805">
                  <c:v>-142.77891327705146</c:v>
                </c:pt>
                <c:pt idx="806">
                  <c:v>-142.79810862108044</c:v>
                </c:pt>
                <c:pt idx="807">
                  <c:v>-142.81726163796588</c:v>
                </c:pt>
                <c:pt idx="808">
                  <c:v>-142.83637251396607</c:v>
                </c:pt>
                <c:pt idx="809">
                  <c:v>-142.85544143411252</c:v>
                </c:pt>
                <c:pt idx="810">
                  <c:v>-142.87446858222083</c:v>
                </c:pt>
                <c:pt idx="811">
                  <c:v>-142.89345414090121</c:v>
                </c:pt>
                <c:pt idx="812">
                  <c:v>-142.91239829156905</c:v>
                </c:pt>
                <c:pt idx="813">
                  <c:v>-142.93130121445529</c:v>
                </c:pt>
                <c:pt idx="814">
                  <c:v>-142.95016308861676</c:v>
                </c:pt>
                <c:pt idx="815">
                  <c:v>-142.96898409194634</c:v>
                </c:pt>
                <c:pt idx="816">
                  <c:v>-142.98776440118289</c:v>
                </c:pt>
                <c:pt idx="817">
                  <c:v>-143.00650419192144</c:v>
                </c:pt>
                <c:pt idx="818">
                  <c:v>-143.02520363862288</c:v>
                </c:pt>
                <c:pt idx="819">
                  <c:v>-143.04386291462382</c:v>
                </c:pt>
                <c:pt idx="820">
                  <c:v>-143.06248219214606</c:v>
                </c:pt>
                <c:pt idx="821">
                  <c:v>-143.08106164230631</c:v>
                </c:pt>
                <c:pt idx="822">
                  <c:v>-143.09960143512549</c:v>
                </c:pt>
                <c:pt idx="823">
                  <c:v>-143.11810173953816</c:v>
                </c:pt>
                <c:pt idx="824">
                  <c:v>-143.13656272340174</c:v>
                </c:pt>
                <c:pt idx="825">
                  <c:v>-143.15498455350559</c:v>
                </c:pt>
                <c:pt idx="826">
                  <c:v>-143.17336739558004</c:v>
                </c:pt>
                <c:pt idx="827">
                  <c:v>-143.19171141430553</c:v>
                </c:pt>
                <c:pt idx="828">
                  <c:v>-143.21001677332114</c:v>
                </c:pt>
                <c:pt idx="829">
                  <c:v>-143.22828363523368</c:v>
                </c:pt>
                <c:pt idx="830">
                  <c:v>-143.2465121616261</c:v>
                </c:pt>
                <c:pt idx="831">
                  <c:v>-143.2647025130662</c:v>
                </c:pt>
                <c:pt idx="832">
                  <c:v>-143.2828548491151</c:v>
                </c:pt>
                <c:pt idx="833">
                  <c:v>-143.30096932833555</c:v>
                </c:pt>
                <c:pt idx="834">
                  <c:v>-143.31904610830045</c:v>
                </c:pt>
                <c:pt idx="835">
                  <c:v>-143.33708534560083</c:v>
                </c:pt>
                <c:pt idx="836">
                  <c:v>-143.35508719585405</c:v>
                </c:pt>
                <c:pt idx="837">
                  <c:v>-143.37305181371207</c:v>
                </c:pt>
                <c:pt idx="838">
                  <c:v>-143.3909793528691</c:v>
                </c:pt>
                <c:pt idx="839">
                  <c:v>-143.40886996606969</c:v>
                </c:pt>
                <c:pt idx="840">
                  <c:v>-143.42672380511652</c:v>
                </c:pt>
                <c:pt idx="841">
                  <c:v>-143.44454102087803</c:v>
                </c:pt>
                <c:pt idx="842">
                  <c:v>-143.46232176329622</c:v>
                </c:pt>
                <c:pt idx="843">
                  <c:v>-143.48006618139408</c:v>
                </c:pt>
                <c:pt idx="844">
                  <c:v>-143.4977744232832</c:v>
                </c:pt>
                <c:pt idx="845">
                  <c:v>-143.51544663617102</c:v>
                </c:pt>
                <c:pt idx="846">
                  <c:v>-143.53308296636843</c:v>
                </c:pt>
                <c:pt idx="847">
                  <c:v>-143.55068355929677</c:v>
                </c:pt>
                <c:pt idx="848">
                  <c:v>-143.5682485594952</c:v>
                </c:pt>
                <c:pt idx="849">
                  <c:v>-143.58577811062776</c:v>
                </c:pt>
                <c:pt idx="850">
                  <c:v>-143.60327235549045</c:v>
                </c:pt>
                <c:pt idx="851">
                  <c:v>-143.62073143601816</c:v>
                </c:pt>
                <c:pt idx="852">
                  <c:v>-143.63815549329161</c:v>
                </c:pt>
                <c:pt idx="853">
                  <c:v>-143.65554466754418</c:v>
                </c:pt>
                <c:pt idx="854">
                  <c:v>-143.67289909816873</c:v>
                </c:pt>
                <c:pt idx="855">
                  <c:v>-143.69021892372422</c:v>
                </c:pt>
                <c:pt idx="856">
                  <c:v>-143.70750428194236</c:v>
                </c:pt>
                <c:pt idx="857">
                  <c:v>-143.72475530973432</c:v>
                </c:pt>
                <c:pt idx="858">
                  <c:v>-143.74197214319705</c:v>
                </c:pt>
                <c:pt idx="859">
                  <c:v>-143.75915491761981</c:v>
                </c:pt>
                <c:pt idx="860">
                  <c:v>-143.77630376749053</c:v>
                </c:pt>
                <c:pt idx="861">
                  <c:v>-143.7934188265022</c:v>
                </c:pt>
                <c:pt idx="862">
                  <c:v>-143.81050022755898</c:v>
                </c:pt>
                <c:pt idx="863">
                  <c:v>-143.82754810278254</c:v>
                </c:pt>
                <c:pt idx="864">
                  <c:v>-143.84456258351807</c:v>
                </c:pt>
                <c:pt idx="865">
                  <c:v>-143.86154380034043</c:v>
                </c:pt>
                <c:pt idx="866">
                  <c:v>-143.87849188306015</c:v>
                </c:pt>
                <c:pt idx="867">
                  <c:v>-143.89540696072933</c:v>
                </c:pt>
                <c:pt idx="868">
                  <c:v>-143.91228916164764</c:v>
                </c:pt>
                <c:pt idx="869">
                  <c:v>-143.92913861336802</c:v>
                </c:pt>
                <c:pt idx="870">
                  <c:v>-143.94595544270265</c:v>
                </c:pt>
                <c:pt idx="871">
                  <c:v>-143.96273977572849</c:v>
                </c:pt>
                <c:pt idx="872">
                  <c:v>-143.97949173779296</c:v>
                </c:pt>
                <c:pt idx="873">
                  <c:v>-143.99621145351981</c:v>
                </c:pt>
                <c:pt idx="874">
                  <c:v>-144.01289904681431</c:v>
                </c:pt>
                <c:pt idx="875">
                  <c:v>-144.02955464086907</c:v>
                </c:pt>
                <c:pt idx="876">
                  <c:v>-144.0461783581693</c:v>
                </c:pt>
                <c:pt idx="877">
                  <c:v>-144.06277032049834</c:v>
                </c:pt>
                <c:pt idx="878">
                  <c:v>-144.07933064894297</c:v>
                </c:pt>
                <c:pt idx="879">
                  <c:v>-144.09585946389859</c:v>
                </c:pt>
                <c:pt idx="880">
                  <c:v>-144.11235688507475</c:v>
                </c:pt>
                <c:pt idx="881">
                  <c:v>-144.12882303150008</c:v>
                </c:pt>
                <c:pt idx="882">
                  <c:v>-144.14525802152752</c:v>
                </c:pt>
                <c:pt idx="883">
                  <c:v>-144.1616619728396</c:v>
                </c:pt>
                <c:pt idx="884">
                  <c:v>-144.17803500245321</c:v>
                </c:pt>
                <c:pt idx="885">
                  <c:v>-144.19437722672478</c:v>
                </c:pt>
                <c:pt idx="886">
                  <c:v>-144.21068876135527</c:v>
                </c:pt>
                <c:pt idx="887">
                  <c:v>-144.22696972139494</c:v>
                </c:pt>
                <c:pt idx="888">
                  <c:v>-144.24322022124838</c:v>
                </c:pt>
                <c:pt idx="889">
                  <c:v>-144.25944037467923</c:v>
                </c:pt>
                <c:pt idx="890">
                  <c:v>-144.27563029481493</c:v>
                </c:pt>
                <c:pt idx="891">
                  <c:v>-144.29179009415159</c:v>
                </c:pt>
                <c:pt idx="892">
                  <c:v>-144.3079198845586</c:v>
                </c:pt>
                <c:pt idx="893">
                  <c:v>-144.32401977728318</c:v>
                </c:pt>
                <c:pt idx="894">
                  <c:v>-144.3400898829552</c:v>
                </c:pt>
                <c:pt idx="895">
                  <c:v>-144.35613031159156</c:v>
                </c:pt>
                <c:pt idx="896">
                  <c:v>-144.37214117260078</c:v>
                </c:pt>
                <c:pt idx="897">
                  <c:v>-144.38812257478742</c:v>
                </c:pt>
                <c:pt idx="898">
                  <c:v>-144.40407462635667</c:v>
                </c:pt>
                <c:pt idx="899">
                  <c:v>-144.41999743491857</c:v>
                </c:pt>
                <c:pt idx="900">
                  <c:v>-144.43589110749244</c:v>
                </c:pt>
                <c:pt idx="901">
                  <c:v>-144.45175575051121</c:v>
                </c:pt>
                <c:pt idx="902">
                  <c:v>-144.46759146982566</c:v>
                </c:pt>
                <c:pt idx="903">
                  <c:v>-144.4833983707087</c:v>
                </c:pt>
                <c:pt idx="904">
                  <c:v>-144.49917655785953</c:v>
                </c:pt>
                <c:pt idx="905">
                  <c:v>-144.51492613540779</c:v>
                </c:pt>
                <c:pt idx="906">
                  <c:v>-144.53064720691779</c:v>
                </c:pt>
                <c:pt idx="907">
                  <c:v>-144.54633987539242</c:v>
                </c:pt>
                <c:pt idx="908">
                  <c:v>-144.56200424327733</c:v>
                </c:pt>
                <c:pt idx="909">
                  <c:v>-144.57764041246497</c:v>
                </c:pt>
                <c:pt idx="910">
                  <c:v>-144.59324848429839</c:v>
                </c:pt>
                <c:pt idx="911">
                  <c:v>-144.60882855957539</c:v>
                </c:pt>
                <c:pt idx="912">
                  <c:v>-144.62438073855228</c:v>
                </c:pt>
                <c:pt idx="913">
                  <c:v>-144.63990512094782</c:v>
                </c:pt>
                <c:pt idx="914">
                  <c:v>-144.65540180594706</c:v>
                </c:pt>
                <c:pt idx="915">
                  <c:v>-144.67087089220504</c:v>
                </c:pt>
                <c:pt idx="916">
                  <c:v>-144.68631247785075</c:v>
                </c:pt>
                <c:pt idx="917">
                  <c:v>-144.70172666049066</c:v>
                </c:pt>
                <c:pt idx="918">
                  <c:v>-144.71711353721258</c:v>
                </c:pt>
                <c:pt idx="919">
                  <c:v>-144.73247320458924</c:v>
                </c:pt>
                <c:pt idx="920">
                  <c:v>-144.74780575868195</c:v>
                </c:pt>
                <c:pt idx="921">
                  <c:v>-144.76311129504418</c:v>
                </c:pt>
                <c:pt idx="922">
                  <c:v>-144.77838990872525</c:v>
                </c:pt>
                <c:pt idx="923">
                  <c:v>-144.79364169427365</c:v>
                </c:pt>
                <c:pt idx="924">
                  <c:v>-144.80886674574077</c:v>
                </c:pt>
                <c:pt idx="925">
                  <c:v>-144.8240651566843</c:v>
                </c:pt>
                <c:pt idx="926">
                  <c:v>-144.83923702017159</c:v>
                </c:pt>
                <c:pt idx="927">
                  <c:v>-144.85438242878328</c:v>
                </c:pt>
                <c:pt idx="928">
                  <c:v>-144.86950147461641</c:v>
                </c:pt>
                <c:pt idx="929">
                  <c:v>-144.88459424928806</c:v>
                </c:pt>
                <c:pt idx="930">
                  <c:v>-144.89966084393845</c:v>
                </c:pt>
                <c:pt idx="931">
                  <c:v>-144.91470134923441</c:v>
                </c:pt>
                <c:pt idx="932">
                  <c:v>-144.92971585537254</c:v>
                </c:pt>
                <c:pt idx="933">
                  <c:v>-144.94470445208256</c:v>
                </c:pt>
                <c:pt idx="934">
                  <c:v>-144.95966722863042</c:v>
                </c:pt>
                <c:pt idx="935">
                  <c:v>-144.9746042738216</c:v>
                </c:pt>
                <c:pt idx="936">
                  <c:v>-144.98951567600409</c:v>
                </c:pt>
                <c:pt idx="937">
                  <c:v>-145.00440152307181</c:v>
                </c:pt>
                <c:pt idx="938">
                  <c:v>-145.01926190246743</c:v>
                </c:pt>
                <c:pt idx="939">
                  <c:v>-145.03409690118565</c:v>
                </c:pt>
                <c:pt idx="940">
                  <c:v>-145.0489066057761</c:v>
                </c:pt>
                <c:pt idx="941">
                  <c:v>-145.06369110234658</c:v>
                </c:pt>
                <c:pt idx="942">
                  <c:v>-145.07845047656585</c:v>
                </c:pt>
                <c:pt idx="943">
                  <c:v>-145.09318481366671</c:v>
                </c:pt>
                <c:pt idx="944">
                  <c:v>-145.10789419844892</c:v>
                </c:pt>
                <c:pt idx="945">
                  <c:v>-145.1225787152822</c:v>
                </c:pt>
                <c:pt idx="946">
                  <c:v>-145.13723844810906</c:v>
                </c:pt>
                <c:pt idx="947">
                  <c:v>-145.1518734804477</c:v>
                </c:pt>
                <c:pt idx="948">
                  <c:v>-145.1664838953948</c:v>
                </c:pt>
                <c:pt idx="949">
                  <c:v>-145.18106977562854</c:v>
                </c:pt>
                <c:pt idx="950">
                  <c:v>-145.19563120341121</c:v>
                </c:pt>
                <c:pt idx="951">
                  <c:v>-145.21016826059204</c:v>
                </c:pt>
                <c:pt idx="952">
                  <c:v>-145.22468102861006</c:v>
                </c:pt>
                <c:pt idx="953">
                  <c:v>-145.23916958849668</c:v>
                </c:pt>
                <c:pt idx="954">
                  <c:v>-145.25363402087862</c:v>
                </c:pt>
                <c:pt idx="955">
                  <c:v>-145.26807440598031</c:v>
                </c:pt>
                <c:pt idx="956">
                  <c:v>-145.28249082362686</c:v>
                </c:pt>
                <c:pt idx="957">
                  <c:v>-145.29688335324644</c:v>
                </c:pt>
                <c:pt idx="958">
                  <c:v>-145.31125207387319</c:v>
                </c:pt>
                <c:pt idx="959">
                  <c:v>-145.32559706414952</c:v>
                </c:pt>
                <c:pt idx="960">
                  <c:v>-145.33991840232898</c:v>
                </c:pt>
                <c:pt idx="961">
                  <c:v>-145.35421616627852</c:v>
                </c:pt>
                <c:pt idx="962">
                  <c:v>-145.36849043348133</c:v>
                </c:pt>
                <c:pt idx="963">
                  <c:v>-145.38274128103916</c:v>
                </c:pt>
                <c:pt idx="964">
                  <c:v>-145.39696878567491</c:v>
                </c:pt>
                <c:pt idx="965">
                  <c:v>-145.41117302373505</c:v>
                </c:pt>
                <c:pt idx="966">
                  <c:v>-145.42535407119212</c:v>
                </c:pt>
                <c:pt idx="967">
                  <c:v>-145.43951200364717</c:v>
                </c:pt>
                <c:pt idx="968">
                  <c:v>-145.45364689633215</c:v>
                </c:pt>
                <c:pt idx="969">
                  <c:v>-145.46775882411234</c:v>
                </c:pt>
                <c:pt idx="970">
                  <c:v>-145.48184786148863</c:v>
                </c:pt>
                <c:pt idx="971">
                  <c:v>-145.49591408260014</c:v>
                </c:pt>
                <c:pt idx="972">
                  <c:v>-145.50995756122617</c:v>
                </c:pt>
                <c:pt idx="973">
                  <c:v>-145.52397837078888</c:v>
                </c:pt>
                <c:pt idx="974">
                  <c:v>-145.53797658435542</c:v>
                </c:pt>
                <c:pt idx="975">
                  <c:v>-145.5519522746402</c:v>
                </c:pt>
                <c:pt idx="976">
                  <c:v>-145.56590551400723</c:v>
                </c:pt>
                <c:pt idx="977">
                  <c:v>-145.57983637447231</c:v>
                </c:pt>
                <c:pt idx="978">
                  <c:v>-145.59374492770533</c:v>
                </c:pt>
                <c:pt idx="979">
                  <c:v>-145.60763124503239</c:v>
                </c:pt>
                <c:pt idx="980">
                  <c:v>-145.62149539743814</c:v>
                </c:pt>
                <c:pt idx="981">
                  <c:v>-145.63533745556774</c:v>
                </c:pt>
                <c:pt idx="982">
                  <c:v>-145.64915748972919</c:v>
                </c:pt>
                <c:pt idx="983">
                  <c:v>-145.66295556989544</c:v>
                </c:pt>
                <c:pt idx="984">
                  <c:v>-145.67673176570651</c:v>
                </c:pt>
                <c:pt idx="985">
                  <c:v>-145.69048614647153</c:v>
                </c:pt>
                <c:pt idx="986">
                  <c:v>-145.70421878117094</c:v>
                </c:pt>
                <c:pt idx="987">
                  <c:v>-145.71792973845848</c:v>
                </c:pt>
                <c:pt idx="988">
                  <c:v>-145.73161908666333</c:v>
                </c:pt>
                <c:pt idx="989">
                  <c:v>-145.7452868937921</c:v>
                </c:pt>
                <c:pt idx="990">
                  <c:v>-145.75893322753083</c:v>
                </c:pt>
                <c:pt idx="991">
                  <c:v>-145.77255815524705</c:v>
                </c:pt>
                <c:pt idx="992">
                  <c:v>-145.78616174399181</c:v>
                </c:pt>
                <c:pt idx="993">
                  <c:v>-145.79974406050155</c:v>
                </c:pt>
                <c:pt idx="994">
                  <c:v>-145.81330517120017</c:v>
                </c:pt>
                <c:pt idx="995">
                  <c:v>-145.82684514220088</c:v>
                </c:pt>
                <c:pt idx="996">
                  <c:v>-145.84036403930827</c:v>
                </c:pt>
                <c:pt idx="997">
                  <c:v>-145.85386192802005</c:v>
                </c:pt>
                <c:pt idx="998">
                  <c:v>-145.86733887352915</c:v>
                </c:pt>
                <c:pt idx="999">
                  <c:v>-145.88079494072551</c:v>
                </c:pt>
                <c:pt idx="1000">
                  <c:v>-145.89423019419783</c:v>
                </c:pt>
                <c:pt idx="1001">
                  <c:v>-145.90764469823569</c:v>
                </c:pt>
                <c:pt idx="1002">
                  <c:v>-145.9210385168312</c:v>
                </c:pt>
                <c:pt idx="1003">
                  <c:v>-145.93441171368093</c:v>
                </c:pt>
                <c:pt idx="1004">
                  <c:v>-145.94776435218768</c:v>
                </c:pt>
                <c:pt idx="1005">
                  <c:v>-145.96109649546221</c:v>
                </c:pt>
                <c:pt idx="1006">
                  <c:v>-145.97440820632528</c:v>
                </c:pt>
                <c:pt idx="1007">
                  <c:v>-145.98769954730915</c:v>
                </c:pt>
                <c:pt idx="1008">
                  <c:v>-146.0009705806595</c:v>
                </c:pt>
                <c:pt idx="1009">
                  <c:v>-146.01422136833702</c:v>
                </c:pt>
                <c:pt idx="1010">
                  <c:v>-146.02745197201943</c:v>
                </c:pt>
                <c:pt idx="1011">
                  <c:v>-146.04066245310293</c:v>
                </c:pt>
                <c:pt idx="1012">
                  <c:v>-146.053852872704</c:v>
                </c:pt>
                <c:pt idx="1013">
                  <c:v>-146.0670232916612</c:v>
                </c:pt>
                <c:pt idx="1014">
                  <c:v>-146.08017377053662</c:v>
                </c:pt>
                <c:pt idx="1015">
                  <c:v>-146.09330436961781</c:v>
                </c:pt>
                <c:pt idx="1016">
                  <c:v>-146.10641514891927</c:v>
                </c:pt>
                <c:pt idx="1017">
                  <c:v>-146.11950616818416</c:v>
                </c:pt>
                <c:pt idx="1018">
                  <c:v>-146.13257748688591</c:v>
                </c:pt>
                <c:pt idx="1019">
                  <c:v>-146.14562916422983</c:v>
                </c:pt>
                <c:pt idx="1020">
                  <c:v>-146.1586612591548</c:v>
                </c:pt>
                <c:pt idx="1021">
                  <c:v>-146.17167383033473</c:v>
                </c:pt>
                <c:pt idx="1022">
                  <c:v>-146.18466693618029</c:v>
                </c:pt>
                <c:pt idx="1023">
                  <c:v>-146.19764063484035</c:v>
                </c:pt>
                <c:pt idx="1024">
                  <c:v>-146.21059498420365</c:v>
                </c:pt>
                <c:pt idx="1025">
                  <c:v>-146.22353004190032</c:v>
                </c:pt>
                <c:pt idx="1026">
                  <c:v>-146.23644586530335</c:v>
                </c:pt>
                <c:pt idx="1027">
                  <c:v>-146.24934251153022</c:v>
                </c:pt>
                <c:pt idx="1028">
                  <c:v>-146.26222003744431</c:v>
                </c:pt>
                <c:pt idx="1029">
                  <c:v>-146.27507849965653</c:v>
                </c:pt>
                <c:pt idx="1030">
                  <c:v>-146.2879179545267</c:v>
                </c:pt>
                <c:pt idx="1031">
                  <c:v>-146.30073845816509</c:v>
                </c:pt>
                <c:pt idx="1032">
                  <c:v>-146.31354006643386</c:v>
                </c:pt>
                <c:pt idx="1033">
                  <c:v>-146.32632283494854</c:v>
                </c:pt>
                <c:pt idx="1034">
                  <c:v>-146.33908681907951</c:v>
                </c:pt>
                <c:pt idx="1035">
                  <c:v>-146.3518320739534</c:v>
                </c:pt>
                <c:pt idx="1036">
                  <c:v>-146.36455865445447</c:v>
                </c:pt>
                <c:pt idx="1037">
                  <c:v>-146.37726661522615</c:v>
                </c:pt>
                <c:pt idx="1038">
                  <c:v>-146.38995601067234</c:v>
                </c:pt>
                <c:pt idx="1039">
                  <c:v>-146.40262689495884</c:v>
                </c:pt>
                <c:pt idx="1040">
                  <c:v>-146.41527932201484</c:v>
                </c:pt>
                <c:pt idx="1041">
                  <c:v>-146.42791334553402</c:v>
                </c:pt>
                <c:pt idx="1042">
                  <c:v>-146.44052901897632</c:v>
                </c:pt>
                <c:pt idx="1043">
                  <c:v>-146.45312639556892</c:v>
                </c:pt>
                <c:pt idx="1044">
                  <c:v>-146.46570552830778</c:v>
                </c:pt>
                <c:pt idx="1045">
                  <c:v>-146.47826646995898</c:v>
                </c:pt>
                <c:pt idx="1046">
                  <c:v>-146.49080927305994</c:v>
                </c:pt>
                <c:pt idx="1047">
                  <c:v>-146.50333398992092</c:v>
                </c:pt>
                <c:pt idx="1048">
                  <c:v>-146.5158406726261</c:v>
                </c:pt>
                <c:pt idx="1049">
                  <c:v>-146.52832937303506</c:v>
                </c:pt>
                <c:pt idx="1050">
                  <c:v>-146.54080014278401</c:v>
                </c:pt>
                <c:pt idx="1051">
                  <c:v>-146.55325303328704</c:v>
                </c:pt>
                <c:pt idx="1052">
                  <c:v>-146.56568809573744</c:v>
                </c:pt>
                <c:pt idx="1053">
                  <c:v>-146.57810538110897</c:v>
                </c:pt>
                <c:pt idx="1054">
                  <c:v>-146.59050494015699</c:v>
                </c:pt>
                <c:pt idx="1055">
                  <c:v>-146.60288682341991</c:v>
                </c:pt>
                <c:pt idx="1056">
                  <c:v>-146.61525108122029</c:v>
                </c:pt>
                <c:pt idx="1057">
                  <c:v>-146.62759776366607</c:v>
                </c:pt>
                <c:pt idx="1058">
                  <c:v>-146.63992692065179</c:v>
                </c:pt>
                <c:pt idx="1059">
                  <c:v>-146.65223860185989</c:v>
                </c:pt>
                <c:pt idx="1060">
                  <c:v>-146.66453285676181</c:v>
                </c:pt>
                <c:pt idx="1061">
                  <c:v>-146.67680973461921</c:v>
                </c:pt>
                <c:pt idx="1062">
                  <c:v>-146.68906928448516</c:v>
                </c:pt>
                <c:pt idx="1063">
                  <c:v>-146.70131155520534</c:v>
                </c:pt>
                <c:pt idx="1064">
                  <c:v>-146.71353659541916</c:v>
                </c:pt>
                <c:pt idx="1065">
                  <c:v>-146.72574445356094</c:v>
                </c:pt>
                <c:pt idx="1066">
                  <c:v>-146.73793517786112</c:v>
                </c:pt>
                <c:pt idx="1067">
                  <c:v>-146.75010881634731</c:v>
                </c:pt>
                <c:pt idx="1068">
                  <c:v>-146.76226541684542</c:v>
                </c:pt>
                <c:pt idx="1069">
                  <c:v>-146.77440502698093</c:v>
                </c:pt>
                <c:pt idx="1070">
                  <c:v>-146.78652769417982</c:v>
                </c:pt>
                <c:pt idx="1071">
                  <c:v>-146.79863346566981</c:v>
                </c:pt>
                <c:pt idx="1072">
                  <c:v>-146.81072238848145</c:v>
                </c:pt>
                <c:pt idx="1073">
                  <c:v>-146.82279450944918</c:v>
                </c:pt>
                <c:pt idx="1074">
                  <c:v>-146.8348498752124</c:v>
                </c:pt>
                <c:pt idx="1075">
                  <c:v>-146.84688853221661</c:v>
                </c:pt>
                <c:pt idx="1076">
                  <c:v>-146.85891052671445</c:v>
                </c:pt>
                <c:pt idx="1077">
                  <c:v>-146.87091590476678</c:v>
                </c:pt>
                <c:pt idx="1078">
                  <c:v>-146.88290471224369</c:v>
                </c:pt>
                <c:pt idx="1079">
                  <c:v>-146.89487699482569</c:v>
                </c:pt>
                <c:pt idx="1080">
                  <c:v>-146.90683279800459</c:v>
                </c:pt>
                <c:pt idx="1081">
                  <c:v>-146.91877216708457</c:v>
                </c:pt>
                <c:pt idx="1082">
                  <c:v>-146.93069514718331</c:v>
                </c:pt>
                <c:pt idx="1083">
                  <c:v>-146.94260178323293</c:v>
                </c:pt>
                <c:pt idx="1084">
                  <c:v>-146.95449211998101</c:v>
                </c:pt>
                <c:pt idx="1085">
                  <c:v>-146.96636620199166</c:v>
                </c:pt>
                <c:pt idx="1086">
                  <c:v>-146.97822407364637</c:v>
                </c:pt>
                <c:pt idx="1087">
                  <c:v>-146.99006577914523</c:v>
                </c:pt>
                <c:pt idx="1088">
                  <c:v>-147.00189136250771</c:v>
                </c:pt>
                <c:pt idx="1089">
                  <c:v>-147.01370086757379</c:v>
                </c:pt>
                <c:pt idx="1090">
                  <c:v>-147.02549433800485</c:v>
                </c:pt>
                <c:pt idx="1091">
                  <c:v>-147.03727181728465</c:v>
                </c:pt>
                <c:pt idx="1092">
                  <c:v>-147.04903334872034</c:v>
                </c:pt>
                <c:pt idx="1093">
                  <c:v>-147.06077897544333</c:v>
                </c:pt>
                <c:pt idx="1094">
                  <c:v>-147.07250874041037</c:v>
                </c:pt>
                <c:pt idx="1095">
                  <c:v>-147.08422268640436</c:v>
                </c:pt>
                <c:pt idx="1096">
                  <c:v>-147.09592085603532</c:v>
                </c:pt>
                <c:pt idx="1097">
                  <c:v>-147.10760329174138</c:v>
                </c:pt>
                <c:pt idx="1098">
                  <c:v>-147.11927003578967</c:v>
                </c:pt>
                <c:pt idx="1099">
                  <c:v>-147.13092113027719</c:v>
                </c:pt>
                <c:pt idx="1100">
                  <c:v>-147.14255661713179</c:v>
                </c:pt>
                <c:pt idx="1101">
                  <c:v>-147.15417653811306</c:v>
                </c:pt>
                <c:pt idx="1102">
                  <c:v>-147.16578093481314</c:v>
                </c:pt>
                <c:pt idx="1103">
                  <c:v>-147.1773698486578</c:v>
                </c:pt>
                <c:pt idx="1104">
                  <c:v>-147.18894332090719</c:v>
                </c:pt>
                <c:pt idx="1105">
                  <c:v>-147.20050139265666</c:v>
                </c:pt>
                <c:pt idx="1106">
                  <c:v>-147.21204410483784</c:v>
                </c:pt>
                <c:pt idx="1107">
                  <c:v>-147.22357149821929</c:v>
                </c:pt>
                <c:pt idx="1108">
                  <c:v>-147.2350836134076</c:v>
                </c:pt>
                <c:pt idx="1109">
                  <c:v>-147.24658049084795</c:v>
                </c:pt>
                <c:pt idx="1110">
                  <c:v>-147.25806217082527</c:v>
                </c:pt>
                <c:pt idx="1111">
                  <c:v>-147.26952869346488</c:v>
                </c:pt>
                <c:pt idx="1112">
                  <c:v>-147.28098009873344</c:v>
                </c:pt>
                <c:pt idx="1113">
                  <c:v>-147.29241642643964</c:v>
                </c:pt>
                <c:pt idx="1114">
                  <c:v>-147.30383771623528</c:v>
                </c:pt>
                <c:pt idx="1115">
                  <c:v>-147.31524400761583</c:v>
                </c:pt>
                <c:pt idx="1116">
                  <c:v>-147.32663533992144</c:v>
                </c:pt>
                <c:pt idx="1117">
                  <c:v>-147.33801175233759</c:v>
                </c:pt>
                <c:pt idx="1118">
                  <c:v>-147.34937328389617</c:v>
                </c:pt>
                <c:pt idx="1119">
                  <c:v>-147.36071997347591</c:v>
                </c:pt>
                <c:pt idx="1120">
                  <c:v>-147.37205185980343</c:v>
                </c:pt>
                <c:pt idx="1121">
                  <c:v>-147.38336898145405</c:v>
                </c:pt>
                <c:pt idx="1122">
                  <c:v>-147.39467137685244</c:v>
                </c:pt>
                <c:pt idx="1123">
                  <c:v>-147.40595908427346</c:v>
                </c:pt>
                <c:pt idx="1124">
                  <c:v>-147.41723214184296</c:v>
                </c:pt>
                <c:pt idx="1125">
                  <c:v>-147.42849058753853</c:v>
                </c:pt>
                <c:pt idx="1126">
                  <c:v>-147.43973445919033</c:v>
                </c:pt>
                <c:pt idx="1127">
                  <c:v>-147.45096379448165</c:v>
                </c:pt>
                <c:pt idx="1128">
                  <c:v>-147.46217863095001</c:v>
                </c:pt>
                <c:pt idx="1129">
                  <c:v>-147.4733790059876</c:v>
                </c:pt>
                <c:pt idx="1130">
                  <c:v>-147.48456495684209</c:v>
                </c:pt>
                <c:pt idx="1131">
                  <c:v>-147.49573652061758</c:v>
                </c:pt>
                <c:pt idx="1132">
                  <c:v>-147.50689373427511</c:v>
                </c:pt>
                <c:pt idx="1133">
                  <c:v>-147.51803663463343</c:v>
                </c:pt>
                <c:pt idx="1134">
                  <c:v>-147.52916525836983</c:v>
                </c:pt>
                <c:pt idx="1135">
                  <c:v>-147.54027964202078</c:v>
                </c:pt>
                <c:pt idx="1136">
                  <c:v>-147.55137982198269</c:v>
                </c:pt>
                <c:pt idx="1137">
                  <c:v>-147.56246583451258</c:v>
                </c:pt>
                <c:pt idx="1138">
                  <c:v>-147.57353771572889</c:v>
                </c:pt>
                <c:pt idx="1139">
                  <c:v>-147.58459550161197</c:v>
                </c:pt>
                <c:pt idx="1140">
                  <c:v>-147.5956392280051</c:v>
                </c:pt>
                <c:pt idx="1141">
                  <c:v>-147.60666893061492</c:v>
                </c:pt>
                <c:pt idx="1142">
                  <c:v>-147.61768464501222</c:v>
                </c:pt>
                <c:pt idx="1143">
                  <c:v>-147.62868640663265</c:v>
                </c:pt>
                <c:pt idx="1144">
                  <c:v>-147.63967425077735</c:v>
                </c:pt>
                <c:pt idx="1145">
                  <c:v>-147.6506482126137</c:v>
                </c:pt>
                <c:pt idx="1146">
                  <c:v>-147.66160832717588</c:v>
                </c:pt>
                <c:pt idx="1147">
                  <c:v>-147.67255462936575</c:v>
                </c:pt>
                <c:pt idx="1148">
                  <c:v>-147.68348715395322</c:v>
                </c:pt>
                <c:pt idx="1149">
                  <c:v>-147.69440593557721</c:v>
                </c:pt>
                <c:pt idx="1150">
                  <c:v>-147.70531100874607</c:v>
                </c:pt>
                <c:pt idx="1151">
                  <c:v>-147.71620240783841</c:v>
                </c:pt>
                <c:pt idx="1152">
                  <c:v>-147.72708016710362</c:v>
                </c:pt>
                <c:pt idx="1153">
                  <c:v>-147.73794432066268</c:v>
                </c:pt>
                <c:pt idx="1154">
                  <c:v>-147.74879490250856</c:v>
                </c:pt>
                <c:pt idx="1155">
                  <c:v>-147.75963194650708</c:v>
                </c:pt>
                <c:pt idx="1156">
                  <c:v>-147.77045548639742</c:v>
                </c:pt>
                <c:pt idx="1157">
                  <c:v>-147.78126555579286</c:v>
                </c:pt>
                <c:pt idx="1158">
                  <c:v>-147.79206218818121</c:v>
                </c:pt>
                <c:pt idx="1159">
                  <c:v>-147.80284541692563</c:v>
                </c:pt>
                <c:pt idx="1160">
                  <c:v>-147.81361527526522</c:v>
                </c:pt>
                <c:pt idx="1161">
                  <c:v>-147.82437179631552</c:v>
                </c:pt>
                <c:pt idx="1162">
                  <c:v>-147.83511501306927</c:v>
                </c:pt>
                <c:pt idx="1163">
                  <c:v>-147.84584495839681</c:v>
                </c:pt>
                <c:pt idx="1164">
                  <c:v>-147.85656166504694</c:v>
                </c:pt>
                <c:pt idx="1165">
                  <c:v>-147.86726516564732</c:v>
                </c:pt>
                <c:pt idx="1166">
                  <c:v>-147.87795549270518</c:v>
                </c:pt>
                <c:pt idx="1167">
                  <c:v>-147.88863267860785</c:v>
                </c:pt>
                <c:pt idx="1168">
                  <c:v>-147.89929675562334</c:v>
                </c:pt>
                <c:pt idx="1169">
                  <c:v>-147.90994775590104</c:v>
                </c:pt>
                <c:pt idx="1170">
                  <c:v>-147.92058571147214</c:v>
                </c:pt>
                <c:pt idx="1171">
                  <c:v>-147.93121065425026</c:v>
                </c:pt>
                <c:pt idx="1172">
                  <c:v>-147.9418226160322</c:v>
                </c:pt>
                <c:pt idx="1173">
                  <c:v>-147.95242162849814</c:v>
                </c:pt>
                <c:pt idx="1174">
                  <c:v>-147.96300772321263</c:v>
                </c:pt>
                <c:pt idx="1175">
                  <c:v>-147.97358093162484</c:v>
                </c:pt>
                <c:pt idx="1176">
                  <c:v>-147.9841412850692</c:v>
                </c:pt>
                <c:pt idx="1177">
                  <c:v>-147.99468881476614</c:v>
                </c:pt>
                <c:pt idx="1178">
                  <c:v>-148.00522355182233</c:v>
                </c:pt>
                <c:pt idx="1179">
                  <c:v>-148.01574552723147</c:v>
                </c:pt>
                <c:pt idx="1180">
                  <c:v>-148.02625477187473</c:v>
                </c:pt>
                <c:pt idx="1181">
                  <c:v>-148.03675131652142</c:v>
                </c:pt>
                <c:pt idx="1182">
                  <c:v>-148.04723519182929</c:v>
                </c:pt>
                <c:pt idx="1183">
                  <c:v>-148.05770642834528</c:v>
                </c:pt>
                <c:pt idx="1184">
                  <c:v>-148.06816505650602</c:v>
                </c:pt>
                <c:pt idx="1185">
                  <c:v>-148.07861110663831</c:v>
                </c:pt>
                <c:pt idx="1186">
                  <c:v>-148.08904460895957</c:v>
                </c:pt>
                <c:pt idx="1187">
                  <c:v>-148.0994655935786</c:v>
                </c:pt>
                <c:pt idx="1188">
                  <c:v>-148.10987409049585</c:v>
                </c:pt>
                <c:pt idx="1189">
                  <c:v>-148.12027012960414</c:v>
                </c:pt>
                <c:pt idx="1190">
                  <c:v>-148.13065374068901</c:v>
                </c:pt>
                <c:pt idx="1191">
                  <c:v>-148.14102495342934</c:v>
                </c:pt>
                <c:pt idx="1192">
                  <c:v>-148.15138379739784</c:v>
                </c:pt>
                <c:pt idx="1193">
                  <c:v>-148.16173030206144</c:v>
                </c:pt>
                <c:pt idx="1194">
                  <c:v>-148.17206449678207</c:v>
                </c:pt>
                <c:pt idx="1195">
                  <c:v>-148.1823864108168</c:v>
                </c:pt>
                <c:pt idx="1196">
                  <c:v>-148.19269607331867</c:v>
                </c:pt>
                <c:pt idx="1197">
                  <c:v>-148.20299351333693</c:v>
                </c:pt>
                <c:pt idx="1198">
                  <c:v>-148.21327875981765</c:v>
                </c:pt>
                <c:pt idx="1199">
                  <c:v>-148.22355184160429</c:v>
                </c:pt>
                <c:pt idx="1200">
                  <c:v>-148.23381278743796</c:v>
                </c:pt>
                <c:pt idx="1201">
                  <c:v>-148.2440616259581</c:v>
                </c:pt>
                <c:pt idx="1202">
                  <c:v>-148.25429838570287</c:v>
                </c:pt>
                <c:pt idx="1203">
                  <c:v>-148.26452309510967</c:v>
                </c:pt>
                <c:pt idx="1204">
                  <c:v>-148.27473578251556</c:v>
                </c:pt>
                <c:pt idx="1205">
                  <c:v>-148.28493647615781</c:v>
                </c:pt>
                <c:pt idx="1206">
                  <c:v>-148.29512520417427</c:v>
                </c:pt>
                <c:pt idx="1207">
                  <c:v>-148.30530199460392</c:v>
                </c:pt>
                <c:pt idx="1208">
                  <c:v>-148.31546687538727</c:v>
                </c:pt>
                <c:pt idx="1209">
                  <c:v>-148.32561987436688</c:v>
                </c:pt>
                <c:pt idx="1210">
                  <c:v>-148.33576101928779</c:v>
                </c:pt>
                <c:pt idx="1211">
                  <c:v>-148.34589033779793</c:v>
                </c:pt>
                <c:pt idx="1212">
                  <c:v>-148.35600785744867</c:v>
                </c:pt>
                <c:pt idx="1213">
                  <c:v>-148.36611360569518</c:v>
                </c:pt>
                <c:pt idx="1214">
                  <c:v>-148.37620760989691</c:v>
                </c:pt>
                <c:pt idx="1215">
                  <c:v>-148.38628989731808</c:v>
                </c:pt>
                <c:pt idx="1216">
                  <c:v>-148.39636049512802</c:v>
                </c:pt>
                <c:pt idx="1217">
                  <c:v>-148.40641943040168</c:v>
                </c:pt>
                <c:pt idx="1218">
                  <c:v>-148.41646673012011</c:v>
                </c:pt>
                <c:pt idx="1219">
                  <c:v>-148.42650242117077</c:v>
                </c:pt>
                <c:pt idx="1220">
                  <c:v>-148.43652653034803</c:v>
                </c:pt>
                <c:pt idx="1221">
                  <c:v>-148.44653908435367</c:v>
                </c:pt>
                <c:pt idx="1222">
                  <c:v>-148.45654010979715</c:v>
                </c:pt>
                <c:pt idx="1223">
                  <c:v>-148.46652963319619</c:v>
                </c:pt>
                <c:pt idx="1224">
                  <c:v>-148.47650768097708</c:v>
                </c:pt>
                <c:pt idx="1225">
                  <c:v>-148.48647427947515</c:v>
                </c:pt>
                <c:pt idx="1226">
                  <c:v>-148.4964294549352</c:v>
                </c:pt>
                <c:pt idx="1227">
                  <c:v>-148.50637323351188</c:v>
                </c:pt>
                <c:pt idx="1228">
                  <c:v>-148.51630564127009</c:v>
                </c:pt>
                <c:pt idx="1229">
                  <c:v>-148.52622670418543</c:v>
                </c:pt>
                <c:pt idx="1230">
                  <c:v>-148.53613644814465</c:v>
                </c:pt>
                <c:pt idx="1231">
                  <c:v>-148.54603489894586</c:v>
                </c:pt>
                <c:pt idx="1232">
                  <c:v>-148.55592208229925</c:v>
                </c:pt>
                <c:pt idx="1233">
                  <c:v>-148.5657980238272</c:v>
                </c:pt>
                <c:pt idx="1234">
                  <c:v>-148.57566274906478</c:v>
                </c:pt>
                <c:pt idx="1235">
                  <c:v>-148.58551628346021</c:v>
                </c:pt>
                <c:pt idx="1236">
                  <c:v>-148.59535865237518</c:v>
                </c:pt>
                <c:pt idx="1237">
                  <c:v>-148.60518988108527</c:v>
                </c:pt>
                <c:pt idx="1238">
                  <c:v>-148.61500999478034</c:v>
                </c:pt>
                <c:pt idx="1239">
                  <c:v>-148.62481901856484</c:v>
                </c:pt>
                <c:pt idx="1240">
                  <c:v>-148.63461697745834</c:v>
                </c:pt>
                <c:pt idx="1241">
                  <c:v>-148.64440389639583</c:v>
                </c:pt>
                <c:pt idx="1242">
                  <c:v>-148.65417980022809</c:v>
                </c:pt>
                <c:pt idx="1243">
                  <c:v>-148.66394471372206</c:v>
                </c:pt>
                <c:pt idx="1244">
                  <c:v>-148.67369866156133</c:v>
                </c:pt>
                <c:pt idx="1245">
                  <c:v>-148.68344166834629</c:v>
                </c:pt>
                <c:pt idx="1246">
                  <c:v>-148.69317375859475</c:v>
                </c:pt>
                <c:pt idx="1247">
                  <c:v>-148.70289495674217</c:v>
                </c:pt>
                <c:pt idx="1248">
                  <c:v>-148.71260528714205</c:v>
                </c:pt>
                <c:pt idx="1249">
                  <c:v>-148.72230477406632</c:v>
                </c:pt>
                <c:pt idx="1250">
                  <c:v>-148.73199344170567</c:v>
                </c:pt>
                <c:pt idx="1251">
                  <c:v>-148.74167131416991</c:v>
                </c:pt>
                <c:pt idx="1252">
                  <c:v>-148.75133841548839</c:v>
                </c:pt>
                <c:pt idx="1253">
                  <c:v>-148.76099476961031</c:v>
                </c:pt>
                <c:pt idx="1254">
                  <c:v>-148.77064040040506</c:v>
                </c:pt>
                <c:pt idx="1255">
                  <c:v>-148.78027533166266</c:v>
                </c:pt>
                <c:pt idx="1256">
                  <c:v>-148.78989958709394</c:v>
                </c:pt>
                <c:pt idx="1257">
                  <c:v>-148.79951319033108</c:v>
                </c:pt>
                <c:pt idx="1258">
                  <c:v>-148.8091161649279</c:v>
                </c:pt>
                <c:pt idx="1259">
                  <c:v>-148.81870853436007</c:v>
                </c:pt>
                <c:pt idx="1260">
                  <c:v>-148.82829032202574</c:v>
                </c:pt>
                <c:pt idx="1261">
                  <c:v>-148.83786155124551</c:v>
                </c:pt>
                <c:pt idx="1262">
                  <c:v>-148.84742224526315</c:v>
                </c:pt>
                <c:pt idx="1263">
                  <c:v>-148.85697242724569</c:v>
                </c:pt>
                <c:pt idx="1264">
                  <c:v>-148.86651212028377</c:v>
                </c:pt>
                <c:pt idx="1265">
                  <c:v>-148.87604134739215</c:v>
                </c:pt>
                <c:pt idx="1266">
                  <c:v>-148.88556013150981</c:v>
                </c:pt>
                <c:pt idx="1267">
                  <c:v>-148.89506849550042</c:v>
                </c:pt>
                <c:pt idx="1268">
                  <c:v>-148.90456646215279</c:v>
                </c:pt>
                <c:pt idx="1269">
                  <c:v>-148.91405405418084</c:v>
                </c:pt>
                <c:pt idx="1270">
                  <c:v>-148.92353129422423</c:v>
                </c:pt>
                <c:pt idx="1271">
                  <c:v>-148.93299820484867</c:v>
                </c:pt>
                <c:pt idx="1272">
                  <c:v>-148.94245480854605</c:v>
                </c:pt>
                <c:pt idx="1273">
                  <c:v>-148.95190112773491</c:v>
                </c:pt>
                <c:pt idx="1274">
                  <c:v>-148.96133718476079</c:v>
                </c:pt>
                <c:pt idx="1275">
                  <c:v>-148.97076300189639</c:v>
                </c:pt>
                <c:pt idx="1276">
                  <c:v>-148.98017860134206</c:v>
                </c:pt>
                <c:pt idx="1277">
                  <c:v>-148.98958400522594</c:v>
                </c:pt>
                <c:pt idx="1278">
                  <c:v>-148.99897923560445</c:v>
                </c:pt>
                <c:pt idx="1279">
                  <c:v>-149.00836431446248</c:v>
                </c:pt>
                <c:pt idx="1280">
                  <c:v>-149.01773926371376</c:v>
                </c:pt>
                <c:pt idx="1281">
                  <c:v>-149.02710410520106</c:v>
                </c:pt>
                <c:pt idx="1282">
                  <c:v>-149.03645886069665</c:v>
                </c:pt>
                <c:pt idx="1283">
                  <c:v>-149.04580355190251</c:v>
                </c:pt>
                <c:pt idx="1284">
                  <c:v>-149.05513820045067</c:v>
                </c:pt>
                <c:pt idx="1285">
                  <c:v>-149.06446282790344</c:v>
                </c:pt>
                <c:pt idx="1286">
                  <c:v>-149.07377745575383</c:v>
                </c:pt>
                <c:pt idx="1287">
                  <c:v>-149.08308210542569</c:v>
                </c:pt>
                <c:pt idx="1288">
                  <c:v>-149.09237679827419</c:v>
                </c:pt>
                <c:pt idx="1289">
                  <c:v>-149.10166155558591</c:v>
                </c:pt>
                <c:pt idx="1290">
                  <c:v>-149.11093639857938</c:v>
                </c:pt>
                <c:pt idx="1291">
                  <c:v>-149.12020134840512</c:v>
                </c:pt>
                <c:pt idx="1292">
                  <c:v>-149.12945642614602</c:v>
                </c:pt>
                <c:pt idx="1293">
                  <c:v>-149.13870165281779</c:v>
                </c:pt>
                <c:pt idx="1294">
                  <c:v>-149.14793704936895</c:v>
                </c:pt>
                <c:pt idx="1295">
                  <c:v>-149.15716263668136</c:v>
                </c:pt>
                <c:pt idx="1296">
                  <c:v>-149.16637843557038</c:v>
                </c:pt>
                <c:pt idx="1297">
                  <c:v>-149.17558446678521</c:v>
                </c:pt>
                <c:pt idx="1298">
                  <c:v>-149.18478075100907</c:v>
                </c:pt>
                <c:pt idx="1299">
                  <c:v>-149.19396730885967</c:v>
                </c:pt>
                <c:pt idx="1300">
                  <c:v>-149.20314416088928</c:v>
                </c:pt>
                <c:pt idx="1301">
                  <c:v>-149.21231132758516</c:v>
                </c:pt>
                <c:pt idx="1302">
                  <c:v>-149.22146882936966</c:v>
                </c:pt>
                <c:pt idx="1303">
                  <c:v>-149.23061668660077</c:v>
                </c:pt>
                <c:pt idx="1304">
                  <c:v>-149.23975491957208</c:v>
                </c:pt>
                <c:pt idx="1305">
                  <c:v>-149.24888354851331</c:v>
                </c:pt>
                <c:pt idx="1306">
                  <c:v>-149.25800259359033</c:v>
                </c:pt>
                <c:pt idx="1307">
                  <c:v>-149.26711207490573</c:v>
                </c:pt>
                <c:pt idx="1308">
                  <c:v>-149.27621201249875</c:v>
                </c:pt>
                <c:pt idx="1309">
                  <c:v>-149.28530242634582</c:v>
                </c:pt>
                <c:pt idx="1310">
                  <c:v>-149.29438333636068</c:v>
                </c:pt>
                <c:pt idx="1311">
                  <c:v>-149.30345476239472</c:v>
                </c:pt>
                <c:pt idx="1312">
                  <c:v>-149.31251672423707</c:v>
                </c:pt>
                <c:pt idx="1313">
                  <c:v>-149.32156924161518</c:v>
                </c:pt>
                <c:pt idx="1314">
                  <c:v>-149.33061233419471</c:v>
                </c:pt>
                <c:pt idx="1315">
                  <c:v>-149.33964602158008</c:v>
                </c:pt>
                <c:pt idx="1316">
                  <c:v>-149.34867032331451</c:v>
                </c:pt>
                <c:pt idx="1317">
                  <c:v>-149.35768525888045</c:v>
                </c:pt>
                <c:pt idx="1318">
                  <c:v>-149.36669084769966</c:v>
                </c:pt>
                <c:pt idx="1319">
                  <c:v>-149.37568710913368</c:v>
                </c:pt>
                <c:pt idx="1320">
                  <c:v>-149.38467406248384</c:v>
                </c:pt>
                <c:pt idx="1321">
                  <c:v>-149.39365172699169</c:v>
                </c:pt>
                <c:pt idx="1322">
                  <c:v>-149.40262012183911</c:v>
                </c:pt>
                <c:pt idx="1323">
                  <c:v>-149.41157926614872</c:v>
                </c:pt>
                <c:pt idx="1324">
                  <c:v>-149.42052917898391</c:v>
                </c:pt>
                <c:pt idx="1325">
                  <c:v>-149.42946987934931</c:v>
                </c:pt>
                <c:pt idx="1326">
                  <c:v>-149.43840138619086</c:v>
                </c:pt>
                <c:pt idx="1327">
                  <c:v>-149.44732371839615</c:v>
                </c:pt>
                <c:pt idx="1328">
                  <c:v>-149.45623689479456</c:v>
                </c:pt>
                <c:pt idx="1329">
                  <c:v>-149.46514093415766</c:v>
                </c:pt>
                <c:pt idx="1330">
                  <c:v>-149.47403585519928</c:v>
                </c:pt>
                <c:pt idx="1331">
                  <c:v>-149.48292167657584</c:v>
                </c:pt>
                <c:pt idx="1332">
                  <c:v>-149.49179841688658</c:v>
                </c:pt>
                <c:pt idx="1333">
                  <c:v>-149.5006660946737</c:v>
                </c:pt>
                <c:pt idx="1334">
                  <c:v>-149.50952472842278</c:v>
                </c:pt>
                <c:pt idx="1335">
                  <c:v>-149.5183743365628</c:v>
                </c:pt>
                <c:pt idx="1336">
                  <c:v>-149.52721493746651</c:v>
                </c:pt>
                <c:pt idx="1337">
                  <c:v>-149.53604654945065</c:v>
                </c:pt>
                <c:pt idx="1338">
                  <c:v>-149.54486919077604</c:v>
                </c:pt>
                <c:pt idx="1339">
                  <c:v>-149.55368287964802</c:v>
                </c:pt>
                <c:pt idx="1340">
                  <c:v>-149.56248763421655</c:v>
                </c:pt>
                <c:pt idx="1341">
                  <c:v>-149.5712834725764</c:v>
                </c:pt>
                <c:pt idx="1342">
                  <c:v>-149.58007041276738</c:v>
                </c:pt>
                <c:pt idx="1343">
                  <c:v>-149.58884847277483</c:v>
                </c:pt>
                <c:pt idx="1344">
                  <c:v>-149.59761767052933</c:v>
                </c:pt>
                <c:pt idx="1345">
                  <c:v>-149.60637802390738</c:v>
                </c:pt>
                <c:pt idx="1346">
                  <c:v>-149.61512955073144</c:v>
                </c:pt>
                <c:pt idx="1347">
                  <c:v>-149.62387226877007</c:v>
                </c:pt>
                <c:pt idx="1348">
                  <c:v>-149.63260619573833</c:v>
                </c:pt>
                <c:pt idx="1349">
                  <c:v>-149.64133134929779</c:v>
                </c:pt>
                <c:pt idx="1350">
                  <c:v>-149.65004774705693</c:v>
                </c:pt>
                <c:pt idx="1351">
                  <c:v>-149.65875540657123</c:v>
                </c:pt>
                <c:pt idx="1352">
                  <c:v>-149.66745434534346</c:v>
                </c:pt>
                <c:pt idx="1353">
                  <c:v>-149.6761445808238</c:v>
                </c:pt>
              </c:numCache>
            </c:numRef>
          </c:yVal>
          <c:smooth val="1"/>
          <c:extLst>
            <c:ext xmlns:c16="http://schemas.microsoft.com/office/drawing/2014/chart" uri="{C3380CC4-5D6E-409C-BE32-E72D297353CC}">
              <c16:uniqueId val="{00000005-BE8B-435D-A6C6-3A397E4E0264}"/>
            </c:ext>
          </c:extLst>
        </c:ser>
        <c:dLbls>
          <c:showLegendKey val="0"/>
          <c:showVal val="0"/>
          <c:showCatName val="0"/>
          <c:showSerName val="0"/>
          <c:showPercent val="0"/>
          <c:showBubbleSize val="0"/>
        </c:dLbls>
        <c:axId val="308849200"/>
        <c:axId val="1"/>
      </c:scatterChart>
      <c:valAx>
        <c:axId val="308849200"/>
        <c:scaling>
          <c:logBase val="10"/>
          <c:orientation val="minMax"/>
          <c:max val="100000"/>
        </c:scaling>
        <c:delete val="0"/>
        <c:axPos val="b"/>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lang="ja-JP" sz="1175" b="1" i="0" u="none" strike="noStrike" baseline="0">
                    <a:solidFill>
                      <a:srgbClr val="000000"/>
                    </a:solidFill>
                    <a:latin typeface="Tahoma"/>
                    <a:ea typeface="Tahoma"/>
                    <a:cs typeface="Tahoma"/>
                  </a:defRPr>
                </a:pPr>
                <a:r>
                  <a:rPr lang="en-US"/>
                  <a:t>DISTANCE[m]</a:t>
                </a:r>
              </a:p>
            </c:rich>
          </c:tx>
          <c:layout>
            <c:manualLayout>
              <c:xMode val="edge"/>
              <c:yMode val="edge"/>
              <c:x val="0.39041169086600747"/>
              <c:y val="0.91068361963736577"/>
            </c:manualLayout>
          </c:layout>
          <c:overlay val="0"/>
          <c:spPr>
            <a:noFill/>
            <a:ln w="25400">
              <a:noFill/>
            </a:ln>
          </c:spPr>
        </c:title>
        <c:numFmt formatCode="0_ " sourceLinked="0"/>
        <c:majorTickMark val="in"/>
        <c:minorTickMark val="none"/>
        <c:tickLblPos val="low"/>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1"/>
        <c:crosses val="autoZero"/>
        <c:crossBetween val="midCat"/>
      </c:valAx>
      <c:valAx>
        <c:axId val="1"/>
        <c:scaling>
          <c:orientation val="minMax"/>
          <c:min val="-140"/>
        </c:scaling>
        <c:delete val="0"/>
        <c:axPos val="l"/>
        <c:majorGridlines>
          <c:spPr>
            <a:ln w="3175">
              <a:solidFill>
                <a:srgbClr val="000000"/>
              </a:solidFill>
              <a:prstDash val="solid"/>
            </a:ln>
          </c:spPr>
        </c:majorGridlines>
        <c:title>
          <c:tx>
            <c:rich>
              <a:bodyPr/>
              <a:lstStyle/>
              <a:p>
                <a:pPr>
                  <a:defRPr lang="ja-JP" sz="1175" b="1" i="0" u="none" strike="noStrike" baseline="0">
                    <a:solidFill>
                      <a:srgbClr val="000000"/>
                    </a:solidFill>
                    <a:latin typeface="Tahoma"/>
                    <a:ea typeface="Tahoma"/>
                    <a:cs typeface="Tahoma"/>
                  </a:defRPr>
                </a:pPr>
                <a:r>
                  <a:rPr lang="en-US"/>
                  <a:t>RXP[dBm]</a:t>
                </a:r>
              </a:p>
            </c:rich>
          </c:tx>
          <c:layout>
            <c:manualLayout>
              <c:xMode val="edge"/>
              <c:yMode val="edge"/>
              <c:x val="2.1689590591457399E-2"/>
              <c:y val="0.3940459239002310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308849200"/>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8689602907909395"/>
          <c:y val="0.33785617367706922"/>
          <c:w val="0.11710053116541004"/>
          <c:h val="0.38398914518317501"/>
        </c:manualLayout>
      </c:layout>
      <c:overlay val="0"/>
      <c:spPr>
        <a:solidFill>
          <a:srgbClr val="FFFFFF"/>
        </a:solidFill>
        <a:ln w="3175">
          <a:solidFill>
            <a:srgbClr val="000000"/>
          </a:solidFill>
          <a:prstDash val="solid"/>
        </a:ln>
      </c:spPr>
      <c:txPr>
        <a:bodyPr/>
        <a:lstStyle/>
        <a:p>
          <a:pPr>
            <a:defRPr lang="ja-JP" sz="73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75" b="1" i="0" u="none" strike="noStrike" baseline="0">
                <a:solidFill>
                  <a:srgbClr val="000000"/>
                </a:solidFill>
                <a:latin typeface="Tahoma"/>
                <a:ea typeface="Tahoma"/>
                <a:cs typeface="Tahoma"/>
              </a:defRPr>
            </a:pPr>
            <a:r>
              <a:rPr lang="en-US"/>
              <a:t>RXP vs DISTANCE</a:t>
            </a:r>
          </a:p>
        </c:rich>
      </c:tx>
      <c:layout>
        <c:manualLayout>
          <c:xMode val="edge"/>
          <c:yMode val="edge"/>
          <c:x val="0.39269481979714171"/>
          <c:y val="3.1523724205133045E-2"/>
        </c:manualLayout>
      </c:layout>
      <c:overlay val="0"/>
      <c:spPr>
        <a:noFill/>
        <a:ln w="25400">
          <a:noFill/>
        </a:ln>
      </c:spPr>
    </c:title>
    <c:autoTitleDeleted val="0"/>
    <c:plotArea>
      <c:layout>
        <c:manualLayout>
          <c:layoutTarget val="inner"/>
          <c:xMode val="edge"/>
          <c:yMode val="edge"/>
          <c:x val="0.13242034966245264"/>
          <c:y val="0.15586703346225911"/>
          <c:w val="0.68607439782012103"/>
          <c:h val="0.67600758333069677"/>
        </c:manualLayout>
      </c:layout>
      <c:scatterChart>
        <c:scatterStyle val="smoothMarker"/>
        <c:varyColors val="0"/>
        <c:ser>
          <c:idx val="0"/>
          <c:order val="0"/>
          <c:tx>
            <c:strRef>
              <c:f>FSM_TGRM!$B$5</c:f>
              <c:strCache>
                <c:ptCount val="1"/>
                <c:pt idx="0">
                  <c:v>FreeSpace</c:v>
                </c:pt>
              </c:strCache>
            </c:strRef>
          </c:tx>
          <c:spPr>
            <a:ln w="12700">
              <a:solidFill>
                <a:srgbClr val="0000FF"/>
              </a:solidFill>
              <a:prstDash val="solid"/>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FSM_TGRM!$B$20:$B$383</c:f>
              <c:numCache>
                <c:formatCode>0.000_ </c:formatCode>
                <c:ptCount val="364"/>
                <c:pt idx="0">
                  <c:v>-14.755319283653719</c:v>
                </c:pt>
                <c:pt idx="1">
                  <c:v>-15.583172986818219</c:v>
                </c:pt>
                <c:pt idx="2">
                  <c:v>-16.338944204606214</c:v>
                </c:pt>
                <c:pt idx="3">
                  <c:v>-17.034186329790458</c:v>
                </c:pt>
                <c:pt idx="4">
                  <c:v>-17.677879997218483</c:v>
                </c:pt>
                <c:pt idx="5">
                  <c:v>-18.277144464767346</c:v>
                </c:pt>
                <c:pt idx="6">
                  <c:v>-18.83771893677222</c:v>
                </c:pt>
                <c:pt idx="7">
                  <c:v>-19.364297711219201</c:v>
                </c:pt>
                <c:pt idx="8">
                  <c:v>-19.860769385719841</c:v>
                </c:pt>
                <c:pt idx="9">
                  <c:v>-20.330391302710296</c:v>
                </c:pt>
                <c:pt idx="10">
                  <c:v>-20.775919196933344</c:v>
                </c:pt>
                <c:pt idx="11">
                  <c:v>-21.19970517833211</c:v>
                </c:pt>
                <c:pt idx="12">
                  <c:v>-21.603772900097844</c:v>
                </c:pt>
                <c:pt idx="13">
                  <c:v>-21.989876004005581</c:v>
                </c:pt>
                <c:pt idx="14">
                  <c:v>-22.359544117885839</c:v>
                </c:pt>
                <c:pt idx="15">
                  <c:v>-22.714119457094469</c:v>
                </c:pt>
                <c:pt idx="16">
                  <c:v>-23.054786243070083</c:v>
                </c:pt>
                <c:pt idx="17">
                  <c:v>-23.382594566833468</c:v>
                </c:pt>
                <c:pt idx="18">
                  <c:v>-23.698479910498108</c:v>
                </c:pt>
                <c:pt idx="19">
                  <c:v>-24.003279241632839</c:v>
                </c:pt>
                <c:pt idx="20">
                  <c:v>-24.297744378046971</c:v>
                </c:pt>
                <c:pt idx="21">
                  <c:v>-24.582553160339174</c:v>
                </c:pt>
                <c:pt idx="22">
                  <c:v>-24.858318850051838</c:v>
                </c:pt>
                <c:pt idx="23">
                  <c:v>-25.125598081211471</c:v>
                </c:pt>
                <c:pt idx="24">
                  <c:v>-25.384897624498819</c:v>
                </c:pt>
                <c:pt idx="25">
                  <c:v>-25.636680170659233</c:v>
                </c:pt>
                <c:pt idx="26">
                  <c:v>-25.881369298999466</c:v>
                </c:pt>
                <c:pt idx="27">
                  <c:v>-26.119353764993619</c:v>
                </c:pt>
                <c:pt idx="28">
                  <c:v>-26.350991215989922</c:v>
                </c:pt>
                <c:pt idx="29">
                  <c:v>-26.576611424183703</c:v>
                </c:pt>
                <c:pt idx="30">
                  <c:v>-26.796519110212969</c:v>
                </c:pt>
                <c:pt idx="31">
                  <c:v>-27.010996418048428</c:v>
                </c:pt>
                <c:pt idx="32">
                  <c:v>-27.220305091611728</c:v>
                </c:pt>
                <c:pt idx="33">
                  <c:v>-27.424688395245454</c:v>
                </c:pt>
                <c:pt idx="34">
                  <c:v>-27.62437281337747</c:v>
                </c:pt>
                <c:pt idx="35">
                  <c:v>-27.819569559160598</c:v>
                </c:pt>
                <c:pt idx="36">
                  <c:v>-28.010475917285198</c:v>
                </c:pt>
                <c:pt idx="37">
                  <c:v>-28.197276442368072</c:v>
                </c:pt>
                <c:pt idx="38">
                  <c:v>-28.380144031165464</c:v>
                </c:pt>
                <c:pt idx="39">
                  <c:v>-28.559240884223996</c:v>
                </c:pt>
                <c:pt idx="40">
                  <c:v>-28.734719370374094</c:v>
                </c:pt>
                <c:pt idx="41">
                  <c:v>-28.906722805612446</c:v>
                </c:pt>
                <c:pt idx="42">
                  <c:v>-29.075386156349701</c:v>
                </c:pt>
                <c:pt idx="43">
                  <c:v>-29.240836675669499</c:v>
                </c:pt>
                <c:pt idx="44">
                  <c:v>-29.403194480113093</c:v>
                </c:pt>
                <c:pt idx="45">
                  <c:v>-29.562573073538594</c:v>
                </c:pt>
                <c:pt idx="46">
                  <c:v>-29.719079823777726</c:v>
                </c:pt>
                <c:pt idx="47">
                  <c:v>-29.872816397103549</c:v>
                </c:pt>
                <c:pt idx="48">
                  <c:v>-30.023879154912464</c:v>
                </c:pt>
                <c:pt idx="49">
                  <c:v>-30.172359516496606</c:v>
                </c:pt>
                <c:pt idx="50">
                  <c:v>-30.318344291326596</c:v>
                </c:pt>
                <c:pt idx="51">
                  <c:v>-30.461915983869062</c:v>
                </c:pt>
                <c:pt idx="52">
                  <c:v>-30.603153073618778</c:v>
                </c:pt>
                <c:pt idx="53">
                  <c:v>-30.742130272725348</c:v>
                </c:pt>
                <c:pt idx="54">
                  <c:v>-30.878918763331455</c:v>
                </c:pt>
                <c:pt idx="55">
                  <c:v>-31.013586416510819</c:v>
                </c:pt>
                <c:pt idx="56">
                  <c:v>-31.146197994491075</c:v>
                </c:pt>
                <c:pt idx="57">
                  <c:v>-31.276815337670243</c:v>
                </c:pt>
                <c:pt idx="58">
                  <c:v>-31.40549753777843</c:v>
                </c:pt>
                <c:pt idx="59">
                  <c:v>-31.532301098398818</c:v>
                </c:pt>
                <c:pt idx="60">
                  <c:v>-31.657280083938844</c:v>
                </c:pt>
                <c:pt idx="61">
                  <c:v>-31.780486258035211</c:v>
                </c:pt>
                <c:pt idx="62">
                  <c:v>-31.901969212279084</c:v>
                </c:pt>
                <c:pt idx="63">
                  <c:v>-32.021776486062826</c:v>
                </c:pt>
                <c:pt idx="64">
                  <c:v>-32.139953678273237</c:v>
                </c:pt>
                <c:pt idx="65">
                  <c:v>-32.256544551487714</c:v>
                </c:pt>
                <c:pt idx="66">
                  <c:v>-32.37159112926954</c:v>
                </c:pt>
                <c:pt idx="67">
                  <c:v>-32.485133787103351</c:v>
                </c:pt>
                <c:pt idx="68">
                  <c:v>-32.597211337463321</c:v>
                </c:pt>
                <c:pt idx="69">
                  <c:v>-32.707861109462542</c:v>
                </c:pt>
                <c:pt idx="70">
                  <c:v>-32.81711902349258</c:v>
                </c:pt>
                <c:pt idx="71">
                  <c:v>-32.925019661226699</c:v>
                </c:pt>
                <c:pt idx="72">
                  <c:v>-33.031596331328046</c:v>
                </c:pt>
                <c:pt idx="73">
                  <c:v>-33.136881131175187</c:v>
                </c:pt>
                <c:pt idx="74">
                  <c:v>-33.240905004891346</c:v>
                </c:pt>
                <c:pt idx="75">
                  <c:v>-33.343697797939569</c:v>
                </c:pt>
                <c:pt idx="76">
                  <c:v>-33.445288308525065</c:v>
                </c:pt>
                <c:pt idx="77">
                  <c:v>-33.545704336026084</c:v>
                </c:pt>
                <c:pt idx="78">
                  <c:v>-33.644972726657087</c:v>
                </c:pt>
                <c:pt idx="79">
                  <c:v>-33.743119416551963</c:v>
                </c:pt>
                <c:pt idx="80">
                  <c:v>-33.840169472440209</c:v>
                </c:pt>
                <c:pt idx="81">
                  <c:v>-33.936147130075589</c:v>
                </c:pt>
                <c:pt idx="82">
                  <c:v>-34.031075830564816</c:v>
                </c:pt>
                <c:pt idx="83">
                  <c:v>-34.124978254732405</c:v>
                </c:pt>
                <c:pt idx="84">
                  <c:v>-34.217876355647675</c:v>
                </c:pt>
                <c:pt idx="85">
                  <c:v>-34.309791389430657</c:v>
                </c:pt>
                <c:pt idx="86">
                  <c:v>-34.400743944445068</c:v>
                </c:pt>
                <c:pt idx="87">
                  <c:v>-34.490753968978595</c:v>
                </c:pt>
                <c:pt idx="88">
                  <c:v>-34.579840797503593</c:v>
                </c:pt>
                <c:pt idx="89">
                  <c:v>-34.668023175604702</c:v>
                </c:pt>
                <c:pt idx="90">
                  <c:v>-34.755319283653705</c:v>
                </c:pt>
                <c:pt idx="91">
                  <c:v>-34.755319283653719</c:v>
                </c:pt>
                <c:pt idx="92">
                  <c:v>-35.583172986818219</c:v>
                </c:pt>
                <c:pt idx="93">
                  <c:v>-36.338944204606214</c:v>
                </c:pt>
                <c:pt idx="94">
                  <c:v>-37.034186329790451</c:v>
                </c:pt>
                <c:pt idx="95">
                  <c:v>-37.677879997218476</c:v>
                </c:pt>
                <c:pt idx="96">
                  <c:v>-38.277144464767339</c:v>
                </c:pt>
                <c:pt idx="97">
                  <c:v>-38.837718936772212</c:v>
                </c:pt>
                <c:pt idx="98">
                  <c:v>-39.364297711219194</c:v>
                </c:pt>
                <c:pt idx="99">
                  <c:v>-39.860769385719841</c:v>
                </c:pt>
                <c:pt idx="100">
                  <c:v>-40.330391302710296</c:v>
                </c:pt>
                <c:pt idx="101">
                  <c:v>-40.775919196933344</c:v>
                </c:pt>
                <c:pt idx="102">
                  <c:v>-41.199705178332103</c:v>
                </c:pt>
                <c:pt idx="103">
                  <c:v>-41.603772900097844</c:v>
                </c:pt>
                <c:pt idx="104">
                  <c:v>-41.989876004005573</c:v>
                </c:pt>
                <c:pt idx="105">
                  <c:v>-42.359544117885839</c:v>
                </c:pt>
                <c:pt idx="106">
                  <c:v>-42.714119457094476</c:v>
                </c:pt>
                <c:pt idx="107">
                  <c:v>-43.054786243070083</c:v>
                </c:pt>
                <c:pt idx="108">
                  <c:v>-43.382594566833468</c:v>
                </c:pt>
                <c:pt idx="109">
                  <c:v>-43.698479910498108</c:v>
                </c:pt>
                <c:pt idx="110">
                  <c:v>-44.003279241632839</c:v>
                </c:pt>
                <c:pt idx="111">
                  <c:v>-44.297744378046971</c:v>
                </c:pt>
                <c:pt idx="112">
                  <c:v>-44.582553160339174</c:v>
                </c:pt>
                <c:pt idx="113">
                  <c:v>-44.858318850051845</c:v>
                </c:pt>
                <c:pt idx="114">
                  <c:v>-45.125598081211471</c:v>
                </c:pt>
                <c:pt idx="115">
                  <c:v>-45.384897624498819</c:v>
                </c:pt>
                <c:pt idx="116">
                  <c:v>-45.636680170659233</c:v>
                </c:pt>
                <c:pt idx="117">
                  <c:v>-45.881369298999466</c:v>
                </c:pt>
                <c:pt idx="118">
                  <c:v>-46.119353764993619</c:v>
                </c:pt>
                <c:pt idx="119">
                  <c:v>-46.350991215989922</c:v>
                </c:pt>
                <c:pt idx="120">
                  <c:v>-46.576611424183703</c:v>
                </c:pt>
                <c:pt idx="121">
                  <c:v>-46.796519110212969</c:v>
                </c:pt>
                <c:pt idx="122">
                  <c:v>-47.010996418048421</c:v>
                </c:pt>
                <c:pt idx="123">
                  <c:v>-47.220305091611735</c:v>
                </c:pt>
                <c:pt idx="124">
                  <c:v>-47.424688395245454</c:v>
                </c:pt>
                <c:pt idx="125">
                  <c:v>-47.624372813377477</c:v>
                </c:pt>
                <c:pt idx="126">
                  <c:v>-47.819569559160598</c:v>
                </c:pt>
                <c:pt idx="127">
                  <c:v>-48.010475917285206</c:v>
                </c:pt>
                <c:pt idx="128">
                  <c:v>-48.197276442368064</c:v>
                </c:pt>
                <c:pt idx="129">
                  <c:v>-48.380144031165457</c:v>
                </c:pt>
                <c:pt idx="130">
                  <c:v>-48.559240884223996</c:v>
                </c:pt>
                <c:pt idx="131">
                  <c:v>-48.734719370374094</c:v>
                </c:pt>
                <c:pt idx="132">
                  <c:v>-48.906722805612446</c:v>
                </c:pt>
                <c:pt idx="133">
                  <c:v>-49.075386156349708</c:v>
                </c:pt>
                <c:pt idx="134">
                  <c:v>-49.240836675669499</c:v>
                </c:pt>
                <c:pt idx="135">
                  <c:v>-49.403194480113086</c:v>
                </c:pt>
                <c:pt idx="136">
                  <c:v>-49.562573073538601</c:v>
                </c:pt>
                <c:pt idx="137">
                  <c:v>-49.719079823777733</c:v>
                </c:pt>
                <c:pt idx="138">
                  <c:v>-49.872816397103549</c:v>
                </c:pt>
                <c:pt idx="139">
                  <c:v>-50.023879154912464</c:v>
                </c:pt>
                <c:pt idx="140">
                  <c:v>-50.172359516496613</c:v>
                </c:pt>
                <c:pt idx="141">
                  <c:v>-50.318344291326596</c:v>
                </c:pt>
                <c:pt idx="142">
                  <c:v>-50.461915983869062</c:v>
                </c:pt>
                <c:pt idx="143">
                  <c:v>-50.603153073618799</c:v>
                </c:pt>
                <c:pt idx="144">
                  <c:v>-50.742130272725348</c:v>
                </c:pt>
                <c:pt idx="145">
                  <c:v>-50.878918763331455</c:v>
                </c:pt>
                <c:pt idx="146">
                  <c:v>-51.013586416510819</c:v>
                </c:pt>
                <c:pt idx="147">
                  <c:v>-51.146197994491075</c:v>
                </c:pt>
                <c:pt idx="148">
                  <c:v>-51.276815337670229</c:v>
                </c:pt>
                <c:pt idx="149">
                  <c:v>-51.40549753777843</c:v>
                </c:pt>
                <c:pt idx="150">
                  <c:v>-51.532301098398818</c:v>
                </c:pt>
                <c:pt idx="151">
                  <c:v>-51.657280083938844</c:v>
                </c:pt>
                <c:pt idx="152">
                  <c:v>-51.780486258035211</c:v>
                </c:pt>
                <c:pt idx="153">
                  <c:v>-51.901969212279084</c:v>
                </c:pt>
                <c:pt idx="154">
                  <c:v>-52.021776486062819</c:v>
                </c:pt>
                <c:pt idx="155">
                  <c:v>-52.13995367827323</c:v>
                </c:pt>
                <c:pt idx="156">
                  <c:v>-52.256544551487707</c:v>
                </c:pt>
                <c:pt idx="157">
                  <c:v>-52.371591129269532</c:v>
                </c:pt>
                <c:pt idx="158">
                  <c:v>-52.485133787103351</c:v>
                </c:pt>
                <c:pt idx="159">
                  <c:v>-52.597211337463321</c:v>
                </c:pt>
                <c:pt idx="160">
                  <c:v>-52.707861109462542</c:v>
                </c:pt>
                <c:pt idx="161">
                  <c:v>-52.81711902349258</c:v>
                </c:pt>
                <c:pt idx="162">
                  <c:v>-52.925019661226713</c:v>
                </c:pt>
                <c:pt idx="163">
                  <c:v>-53.031596331328046</c:v>
                </c:pt>
                <c:pt idx="164">
                  <c:v>-53.136881131175187</c:v>
                </c:pt>
                <c:pt idx="165">
                  <c:v>-53.240905004891346</c:v>
                </c:pt>
                <c:pt idx="166">
                  <c:v>-53.343697797939569</c:v>
                </c:pt>
                <c:pt idx="167">
                  <c:v>-53.445288308525065</c:v>
                </c:pt>
                <c:pt idx="168">
                  <c:v>-53.545704336026077</c:v>
                </c:pt>
                <c:pt idx="169">
                  <c:v>-53.644972726657073</c:v>
                </c:pt>
                <c:pt idx="170">
                  <c:v>-53.743119416551963</c:v>
                </c:pt>
                <c:pt idx="171">
                  <c:v>-53.840169472440209</c:v>
                </c:pt>
                <c:pt idx="172">
                  <c:v>-53.936147130075582</c:v>
                </c:pt>
                <c:pt idx="173">
                  <c:v>-54.031075830564816</c:v>
                </c:pt>
                <c:pt idx="174">
                  <c:v>-54.124978254732397</c:v>
                </c:pt>
                <c:pt idx="175">
                  <c:v>-54.217876355647675</c:v>
                </c:pt>
                <c:pt idx="176">
                  <c:v>-54.309791389430657</c:v>
                </c:pt>
                <c:pt idx="177">
                  <c:v>-54.400743944445068</c:v>
                </c:pt>
                <c:pt idx="178">
                  <c:v>-54.490753968978595</c:v>
                </c:pt>
                <c:pt idx="179">
                  <c:v>-54.579840797503607</c:v>
                </c:pt>
                <c:pt idx="180">
                  <c:v>-54.668023175604702</c:v>
                </c:pt>
                <c:pt idx="181">
                  <c:v>-54.755319283653705</c:v>
                </c:pt>
                <c:pt idx="182">
                  <c:v>-54.755319283653719</c:v>
                </c:pt>
                <c:pt idx="183">
                  <c:v>-55.583172986818226</c:v>
                </c:pt>
                <c:pt idx="184">
                  <c:v>-56.338944204606207</c:v>
                </c:pt>
                <c:pt idx="185">
                  <c:v>-57.034186329790458</c:v>
                </c:pt>
                <c:pt idx="186">
                  <c:v>-57.677879997218483</c:v>
                </c:pt>
                <c:pt idx="187">
                  <c:v>-58.277144464767346</c:v>
                </c:pt>
                <c:pt idx="188">
                  <c:v>-58.83771893677222</c:v>
                </c:pt>
                <c:pt idx="189">
                  <c:v>-59.364297711219194</c:v>
                </c:pt>
                <c:pt idx="190">
                  <c:v>-59.860769385719834</c:v>
                </c:pt>
                <c:pt idx="191">
                  <c:v>-60.330391302710296</c:v>
                </c:pt>
                <c:pt idx="192">
                  <c:v>-60.775919196933344</c:v>
                </c:pt>
                <c:pt idx="193">
                  <c:v>-61.19970517833211</c:v>
                </c:pt>
                <c:pt idx="194">
                  <c:v>-61.603772900097852</c:v>
                </c:pt>
                <c:pt idx="195">
                  <c:v>-61.989876004005581</c:v>
                </c:pt>
                <c:pt idx="196">
                  <c:v>-62.359544117885832</c:v>
                </c:pt>
                <c:pt idx="197">
                  <c:v>-62.714119457094469</c:v>
                </c:pt>
                <c:pt idx="198">
                  <c:v>-63.054786243070083</c:v>
                </c:pt>
                <c:pt idx="199">
                  <c:v>-63.382594566833461</c:v>
                </c:pt>
                <c:pt idx="200">
                  <c:v>-63.698479910498108</c:v>
                </c:pt>
                <c:pt idx="201">
                  <c:v>-64.003279241632839</c:v>
                </c:pt>
                <c:pt idx="202">
                  <c:v>-64.297744378046971</c:v>
                </c:pt>
                <c:pt idx="203">
                  <c:v>-64.582553160339174</c:v>
                </c:pt>
                <c:pt idx="204">
                  <c:v>-64.858318850051845</c:v>
                </c:pt>
                <c:pt idx="205">
                  <c:v>-65.125598081211464</c:v>
                </c:pt>
                <c:pt idx="206">
                  <c:v>-65.384897624498819</c:v>
                </c:pt>
                <c:pt idx="207">
                  <c:v>-65.636680170659233</c:v>
                </c:pt>
                <c:pt idx="208">
                  <c:v>-65.881369298999459</c:v>
                </c:pt>
                <c:pt idx="209">
                  <c:v>-66.119353764993619</c:v>
                </c:pt>
                <c:pt idx="210">
                  <c:v>-66.350991215989922</c:v>
                </c:pt>
                <c:pt idx="211">
                  <c:v>-66.57661142418371</c:v>
                </c:pt>
                <c:pt idx="212">
                  <c:v>-66.796519110212969</c:v>
                </c:pt>
                <c:pt idx="213">
                  <c:v>-67.010996418048435</c:v>
                </c:pt>
                <c:pt idx="214">
                  <c:v>-67.220305091611721</c:v>
                </c:pt>
                <c:pt idx="215">
                  <c:v>-67.424688395245454</c:v>
                </c:pt>
                <c:pt idx="216">
                  <c:v>-67.624372813377462</c:v>
                </c:pt>
                <c:pt idx="217">
                  <c:v>-67.819569559160598</c:v>
                </c:pt>
                <c:pt idx="218">
                  <c:v>-68.010475917285206</c:v>
                </c:pt>
                <c:pt idx="219">
                  <c:v>-68.197276442368064</c:v>
                </c:pt>
                <c:pt idx="220">
                  <c:v>-68.380144031165457</c:v>
                </c:pt>
                <c:pt idx="221">
                  <c:v>-68.559240884223996</c:v>
                </c:pt>
                <c:pt idx="222">
                  <c:v>-68.734719370374094</c:v>
                </c:pt>
                <c:pt idx="223">
                  <c:v>-68.906722805612446</c:v>
                </c:pt>
                <c:pt idx="224">
                  <c:v>-69.075386156349708</c:v>
                </c:pt>
                <c:pt idx="225">
                  <c:v>-69.240836675669499</c:v>
                </c:pt>
                <c:pt idx="226">
                  <c:v>-69.403194480113086</c:v>
                </c:pt>
                <c:pt idx="227">
                  <c:v>-69.562573073538601</c:v>
                </c:pt>
                <c:pt idx="228">
                  <c:v>-69.719079823777733</c:v>
                </c:pt>
                <c:pt idx="229">
                  <c:v>-69.872816397103549</c:v>
                </c:pt>
                <c:pt idx="230">
                  <c:v>-70.023879154912464</c:v>
                </c:pt>
                <c:pt idx="231">
                  <c:v>-70.172359516496599</c:v>
                </c:pt>
                <c:pt idx="232">
                  <c:v>-70.318344291326596</c:v>
                </c:pt>
                <c:pt idx="233">
                  <c:v>-70.461915983869062</c:v>
                </c:pt>
                <c:pt idx="234">
                  <c:v>-70.603153073618785</c:v>
                </c:pt>
                <c:pt idx="235">
                  <c:v>-70.742130272725333</c:v>
                </c:pt>
                <c:pt idx="236">
                  <c:v>-70.878918763331455</c:v>
                </c:pt>
                <c:pt idx="237">
                  <c:v>-71.013586416510819</c:v>
                </c:pt>
                <c:pt idx="238">
                  <c:v>-71.146197994491075</c:v>
                </c:pt>
                <c:pt idx="239">
                  <c:v>-71.276815337670229</c:v>
                </c:pt>
                <c:pt idx="240">
                  <c:v>-71.40549753777843</c:v>
                </c:pt>
                <c:pt idx="241">
                  <c:v>-71.532301098398818</c:v>
                </c:pt>
                <c:pt idx="242">
                  <c:v>-71.657280083938844</c:v>
                </c:pt>
                <c:pt idx="243">
                  <c:v>-71.780486258035211</c:v>
                </c:pt>
                <c:pt idx="244">
                  <c:v>-71.90196921227907</c:v>
                </c:pt>
                <c:pt idx="245">
                  <c:v>-72.021776486062819</c:v>
                </c:pt>
                <c:pt idx="246">
                  <c:v>-72.13995367827323</c:v>
                </c:pt>
                <c:pt idx="247">
                  <c:v>-72.256544551487707</c:v>
                </c:pt>
                <c:pt idx="248">
                  <c:v>-72.371591129269532</c:v>
                </c:pt>
                <c:pt idx="249">
                  <c:v>-72.485133787103351</c:v>
                </c:pt>
                <c:pt idx="250">
                  <c:v>-72.597211337463321</c:v>
                </c:pt>
                <c:pt idx="251">
                  <c:v>-72.707861109462542</c:v>
                </c:pt>
                <c:pt idx="252">
                  <c:v>-72.81711902349258</c:v>
                </c:pt>
                <c:pt idx="253">
                  <c:v>-72.925019661226699</c:v>
                </c:pt>
                <c:pt idx="254">
                  <c:v>-73.031596331328046</c:v>
                </c:pt>
                <c:pt idx="255">
                  <c:v>-73.136881131175187</c:v>
                </c:pt>
                <c:pt idx="256">
                  <c:v>-73.240905004891346</c:v>
                </c:pt>
                <c:pt idx="257">
                  <c:v>-73.343697797939569</c:v>
                </c:pt>
                <c:pt idx="258">
                  <c:v>-73.445288308525065</c:v>
                </c:pt>
                <c:pt idx="259">
                  <c:v>-73.545704336026077</c:v>
                </c:pt>
                <c:pt idx="260">
                  <c:v>-73.644972726657087</c:v>
                </c:pt>
                <c:pt idx="261">
                  <c:v>-73.743119416551963</c:v>
                </c:pt>
                <c:pt idx="262">
                  <c:v>-73.840169472440209</c:v>
                </c:pt>
                <c:pt idx="263">
                  <c:v>-73.936147130075582</c:v>
                </c:pt>
                <c:pt idx="264">
                  <c:v>-74.031075830564816</c:v>
                </c:pt>
                <c:pt idx="265">
                  <c:v>-74.124978254732412</c:v>
                </c:pt>
                <c:pt idx="266">
                  <c:v>-74.217876355647675</c:v>
                </c:pt>
                <c:pt idx="267">
                  <c:v>-74.309791389430657</c:v>
                </c:pt>
                <c:pt idx="268">
                  <c:v>-74.400743944445068</c:v>
                </c:pt>
                <c:pt idx="269">
                  <c:v>-74.490753968978595</c:v>
                </c:pt>
                <c:pt idx="270">
                  <c:v>-74.579840797503593</c:v>
                </c:pt>
                <c:pt idx="271">
                  <c:v>-74.668023175604702</c:v>
                </c:pt>
                <c:pt idx="272">
                  <c:v>-74.755319283653705</c:v>
                </c:pt>
                <c:pt idx="273">
                  <c:v>-74.755319283653719</c:v>
                </c:pt>
                <c:pt idx="274">
                  <c:v>-75.583172986818226</c:v>
                </c:pt>
                <c:pt idx="275">
                  <c:v>-76.338944204606221</c:v>
                </c:pt>
                <c:pt idx="276">
                  <c:v>-77.034186329790458</c:v>
                </c:pt>
                <c:pt idx="277">
                  <c:v>-77.677879997218483</c:v>
                </c:pt>
                <c:pt idx="278">
                  <c:v>-78.277144464767346</c:v>
                </c:pt>
                <c:pt idx="279">
                  <c:v>-78.83771893677222</c:v>
                </c:pt>
                <c:pt idx="280">
                  <c:v>-79.364297711219194</c:v>
                </c:pt>
                <c:pt idx="281">
                  <c:v>-79.860769385719834</c:v>
                </c:pt>
                <c:pt idx="282">
                  <c:v>-80.330391302710296</c:v>
                </c:pt>
                <c:pt idx="283">
                  <c:v>-80.775919196933344</c:v>
                </c:pt>
                <c:pt idx="284">
                  <c:v>-81.19970517833211</c:v>
                </c:pt>
                <c:pt idx="285">
                  <c:v>-81.603772900097852</c:v>
                </c:pt>
                <c:pt idx="286">
                  <c:v>-81.989876004005581</c:v>
                </c:pt>
                <c:pt idx="287">
                  <c:v>-82.359544117885832</c:v>
                </c:pt>
                <c:pt idx="288">
                  <c:v>-82.714119457094469</c:v>
                </c:pt>
                <c:pt idx="289">
                  <c:v>-83.054786243070083</c:v>
                </c:pt>
                <c:pt idx="290">
                  <c:v>-83.382594566833461</c:v>
                </c:pt>
                <c:pt idx="291">
                  <c:v>-83.698479910498108</c:v>
                </c:pt>
                <c:pt idx="292">
                  <c:v>-84.003279241632839</c:v>
                </c:pt>
                <c:pt idx="293">
                  <c:v>-84.297744378046971</c:v>
                </c:pt>
                <c:pt idx="294">
                  <c:v>-84.582553160339174</c:v>
                </c:pt>
                <c:pt idx="295">
                  <c:v>-84.858318850051845</c:v>
                </c:pt>
                <c:pt idx="296">
                  <c:v>-85.125598081211464</c:v>
                </c:pt>
                <c:pt idx="297">
                  <c:v>-85.384897624498819</c:v>
                </c:pt>
                <c:pt idx="298">
                  <c:v>-85.636680170659233</c:v>
                </c:pt>
                <c:pt idx="299">
                  <c:v>-85.881369298999459</c:v>
                </c:pt>
                <c:pt idx="300">
                  <c:v>-86.119353764993619</c:v>
                </c:pt>
                <c:pt idx="301">
                  <c:v>-86.350991215989922</c:v>
                </c:pt>
                <c:pt idx="302">
                  <c:v>-86.57661142418371</c:v>
                </c:pt>
                <c:pt idx="303">
                  <c:v>-86.796519110212969</c:v>
                </c:pt>
                <c:pt idx="304">
                  <c:v>-87.010996418048421</c:v>
                </c:pt>
                <c:pt idx="305">
                  <c:v>-87.220305091611721</c:v>
                </c:pt>
                <c:pt idx="306">
                  <c:v>-87.424688395245454</c:v>
                </c:pt>
                <c:pt idx="307">
                  <c:v>-87.624372813377462</c:v>
                </c:pt>
                <c:pt idx="308">
                  <c:v>-87.819569559160598</c:v>
                </c:pt>
                <c:pt idx="309">
                  <c:v>-88.010475917285206</c:v>
                </c:pt>
                <c:pt idx="310">
                  <c:v>-88.197276442368064</c:v>
                </c:pt>
                <c:pt idx="311">
                  <c:v>-88.380144031165457</c:v>
                </c:pt>
                <c:pt idx="312">
                  <c:v>-88.559240884223996</c:v>
                </c:pt>
                <c:pt idx="313">
                  <c:v>-88.734719370374094</c:v>
                </c:pt>
                <c:pt idx="314">
                  <c:v>-88.906722805612446</c:v>
                </c:pt>
                <c:pt idx="315">
                  <c:v>-89.075386156349708</c:v>
                </c:pt>
                <c:pt idx="316">
                  <c:v>-89.240836675669499</c:v>
                </c:pt>
                <c:pt idx="317">
                  <c:v>-89.403194480113086</c:v>
                </c:pt>
                <c:pt idx="318">
                  <c:v>-89.562573073538601</c:v>
                </c:pt>
                <c:pt idx="319">
                  <c:v>-89.719079823777733</c:v>
                </c:pt>
                <c:pt idx="320">
                  <c:v>-89.872816397103549</c:v>
                </c:pt>
                <c:pt idx="321">
                  <c:v>-90.023879154912464</c:v>
                </c:pt>
                <c:pt idx="322">
                  <c:v>-90.172359516496599</c:v>
                </c:pt>
                <c:pt idx="323">
                  <c:v>-90.318344291326596</c:v>
                </c:pt>
                <c:pt idx="324">
                  <c:v>-90.461915983869062</c:v>
                </c:pt>
                <c:pt idx="325">
                  <c:v>-90.603153073618785</c:v>
                </c:pt>
                <c:pt idx="326">
                  <c:v>-90.742130272725348</c:v>
                </c:pt>
                <c:pt idx="327">
                  <c:v>-90.878918763331455</c:v>
                </c:pt>
                <c:pt idx="328">
                  <c:v>-91.013586416510819</c:v>
                </c:pt>
                <c:pt idx="329">
                  <c:v>-91.146197994491075</c:v>
                </c:pt>
                <c:pt idx="330">
                  <c:v>-91.276815337670229</c:v>
                </c:pt>
                <c:pt idx="331">
                  <c:v>-91.40549753777843</c:v>
                </c:pt>
                <c:pt idx="332">
                  <c:v>-91.532301098398818</c:v>
                </c:pt>
                <c:pt idx="333">
                  <c:v>-91.657280083938844</c:v>
                </c:pt>
                <c:pt idx="334">
                  <c:v>-91.780486258035211</c:v>
                </c:pt>
                <c:pt idx="335">
                  <c:v>-91.901969212279084</c:v>
                </c:pt>
                <c:pt idx="336">
                  <c:v>-92.021776486062834</c:v>
                </c:pt>
                <c:pt idx="337">
                  <c:v>-92.13995367827323</c:v>
                </c:pt>
                <c:pt idx="338">
                  <c:v>-92.256544551487707</c:v>
                </c:pt>
                <c:pt idx="339">
                  <c:v>-92.371591129269532</c:v>
                </c:pt>
                <c:pt idx="340">
                  <c:v>-92.485133787103337</c:v>
                </c:pt>
                <c:pt idx="341">
                  <c:v>-92.597211337463307</c:v>
                </c:pt>
                <c:pt idx="342">
                  <c:v>-92.707861109462542</c:v>
                </c:pt>
                <c:pt idx="343">
                  <c:v>-92.81711902349258</c:v>
                </c:pt>
                <c:pt idx="344">
                  <c:v>-92.925019661226713</c:v>
                </c:pt>
                <c:pt idx="345">
                  <c:v>-93.031596331328046</c:v>
                </c:pt>
                <c:pt idx="346">
                  <c:v>-93.136881131175187</c:v>
                </c:pt>
                <c:pt idx="347">
                  <c:v>-93.240905004891346</c:v>
                </c:pt>
                <c:pt idx="348">
                  <c:v>-93.343697797939569</c:v>
                </c:pt>
                <c:pt idx="349">
                  <c:v>-93.445288308525065</c:v>
                </c:pt>
                <c:pt idx="350">
                  <c:v>-93.545704336026077</c:v>
                </c:pt>
                <c:pt idx="351">
                  <c:v>-93.644972726657087</c:v>
                </c:pt>
                <c:pt idx="352">
                  <c:v>-93.743119416551963</c:v>
                </c:pt>
                <c:pt idx="353">
                  <c:v>-93.840169472440209</c:v>
                </c:pt>
                <c:pt idx="354">
                  <c:v>-93.936147130075582</c:v>
                </c:pt>
                <c:pt idx="355">
                  <c:v>-94.031075830564816</c:v>
                </c:pt>
                <c:pt idx="356">
                  <c:v>-94.124978254732412</c:v>
                </c:pt>
                <c:pt idx="357">
                  <c:v>-94.217876355647675</c:v>
                </c:pt>
                <c:pt idx="358">
                  <c:v>-94.309791389430657</c:v>
                </c:pt>
                <c:pt idx="359">
                  <c:v>-94.400743944445068</c:v>
                </c:pt>
                <c:pt idx="360">
                  <c:v>-94.490753968978595</c:v>
                </c:pt>
                <c:pt idx="361">
                  <c:v>-94.579840797503607</c:v>
                </c:pt>
                <c:pt idx="362">
                  <c:v>-94.668023175604702</c:v>
                </c:pt>
                <c:pt idx="363">
                  <c:v>-94.755319283653705</c:v>
                </c:pt>
              </c:numCache>
            </c:numRef>
          </c:yVal>
          <c:smooth val="1"/>
          <c:extLst>
            <c:ext xmlns:c16="http://schemas.microsoft.com/office/drawing/2014/chart" uri="{C3380CC4-5D6E-409C-BE32-E72D297353CC}">
              <c16:uniqueId val="{00000000-4D22-420A-903D-9F9A630098EB}"/>
            </c:ext>
          </c:extLst>
        </c:ser>
        <c:ser>
          <c:idx val="1"/>
          <c:order val="1"/>
          <c:tx>
            <c:strRef>
              <c:f>FSM_TGRM!$C$5</c:f>
              <c:strCache>
                <c:ptCount val="1"/>
                <c:pt idx="0">
                  <c:v>TGRM
PM=15</c:v>
                </c:pt>
              </c:strCache>
            </c:strRef>
          </c:tx>
          <c:spPr>
            <a:ln w="25400">
              <a:solidFill>
                <a:srgbClr val="3366FF"/>
              </a:solidFill>
              <a:prstDash val="solid"/>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FSM_TGRM!$C$20:$C$383</c:f>
              <c:numCache>
                <c:formatCode>0.0_ </c:formatCode>
                <c:ptCount val="364"/>
                <c:pt idx="0">
                  <c:v>-26.463490702886901</c:v>
                </c:pt>
                <c:pt idx="1">
                  <c:v>-27.025108437894588</c:v>
                </c:pt>
                <c:pt idx="2">
                  <c:v>-32.973833447594629</c:v>
                </c:pt>
                <c:pt idx="3">
                  <c:v>-45.732708393237615</c:v>
                </c:pt>
                <c:pt idx="4">
                  <c:v>-31.641397605461513</c:v>
                </c:pt>
                <c:pt idx="5">
                  <c:v>-29.35346969895209</c:v>
                </c:pt>
                <c:pt idx="6">
                  <c:v>-30.846474265227076</c:v>
                </c:pt>
                <c:pt idx="7">
                  <c:v>-36.800179232630938</c:v>
                </c:pt>
                <c:pt idx="8">
                  <c:v>-52.344392111386476</c:v>
                </c:pt>
                <c:pt idx="9">
                  <c:v>-35.722978345899236</c:v>
                </c:pt>
                <c:pt idx="10">
                  <c:v>-32.407466492701822</c:v>
                </c:pt>
                <c:pt idx="11">
                  <c:v>-32.280238525607515</c:v>
                </c:pt>
                <c:pt idx="12">
                  <c:v>-34.613884528175504</c:v>
                </c:pt>
                <c:pt idx="13">
                  <c:v>-40.754124864377715</c:v>
                </c:pt>
                <c:pt idx="14">
                  <c:v>-58.209595509908972</c:v>
                </c:pt>
                <c:pt idx="15">
                  <c:v>-39.779047034417687</c:v>
                </c:pt>
                <c:pt idx="16">
                  <c:v>-35.727766825882931</c:v>
                </c:pt>
                <c:pt idx="17">
                  <c:v>-34.495106110597504</c:v>
                </c:pt>
                <c:pt idx="18">
                  <c:v>-34.960781496186968</c:v>
                </c:pt>
                <c:pt idx="19">
                  <c:v>-37.017063806601755</c:v>
                </c:pt>
                <c:pt idx="20">
                  <c:v>-41.356197932150849</c:v>
                </c:pt>
                <c:pt idx="21">
                  <c:v>-52.739152636110703</c:v>
                </c:pt>
                <c:pt idx="22">
                  <c:v>-48.674988926843447</c:v>
                </c:pt>
                <c:pt idx="23">
                  <c:v>-41.23000060708879</c:v>
                </c:pt>
                <c:pt idx="24">
                  <c:v>-38.261790722311403</c:v>
                </c:pt>
                <c:pt idx="25">
                  <c:v>-37.020842882659714</c:v>
                </c:pt>
                <c:pt idx="26">
                  <c:v>-36.87139876722388</c:v>
                </c:pt>
                <c:pt idx="27">
                  <c:v>-37.622542876017391</c:v>
                </c:pt>
                <c:pt idx="28">
                  <c:v>-39.301923634474015</c:v>
                </c:pt>
                <c:pt idx="29">
                  <c:v>-42.201173208432053</c:v>
                </c:pt>
                <c:pt idx="30">
                  <c:v>-47.35893836057263</c:v>
                </c:pt>
                <c:pt idx="31">
                  <c:v>-62.576302138599722</c:v>
                </c:pt>
                <c:pt idx="32">
                  <c:v>-51.740949075385267</c:v>
                </c:pt>
                <c:pt idx="33">
                  <c:v>-45.200849920233168</c:v>
                </c:pt>
                <c:pt idx="34">
                  <c:v>-42.12135292877128</c:v>
                </c:pt>
                <c:pt idx="35">
                  <c:v>-40.424688219083357</c:v>
                </c:pt>
                <c:pt idx="36">
                  <c:v>-39.542414777658074</c:v>
                </c:pt>
                <c:pt idx="37">
                  <c:v>-39.243226075328778</c:v>
                </c:pt>
                <c:pt idx="38">
                  <c:v>-39.42142972615428</c:v>
                </c:pt>
                <c:pt idx="39">
                  <c:v>-40.036686909380187</c:v>
                </c:pt>
                <c:pt idx="40">
                  <c:v>-41.097399238830867</c:v>
                </c:pt>
                <c:pt idx="41">
                  <c:v>-42.667373388672829</c:v>
                </c:pt>
                <c:pt idx="42">
                  <c:v>-44.90375681688591</c:v>
                </c:pt>
                <c:pt idx="43">
                  <c:v>-48.183436688718231</c:v>
                </c:pt>
                <c:pt idx="44">
                  <c:v>-53.656888033394502</c:v>
                </c:pt>
                <c:pt idx="45">
                  <c:v>-70.690352433556541</c:v>
                </c:pt>
                <c:pt idx="46">
                  <c:v>-57.120867389640516</c:v>
                </c:pt>
                <c:pt idx="47">
                  <c:v>-50.654777907145217</c:v>
                </c:pt>
                <c:pt idx="48">
                  <c:v>-47.346130009232184</c:v>
                </c:pt>
                <c:pt idx="49">
                  <c:v>-45.273669362330189</c:v>
                </c:pt>
                <c:pt idx="50">
                  <c:v>-43.890275753160317</c:v>
                </c:pt>
                <c:pt idx="51">
                  <c:v>-42.961856464600999</c:v>
                </c:pt>
                <c:pt idx="52">
                  <c:v>-42.366929284776589</c:v>
                </c:pt>
                <c:pt idx="53">
                  <c:v>-42.035186785743427</c:v>
                </c:pt>
                <c:pt idx="54">
                  <c:v>-41.923460701740311</c:v>
                </c:pt>
                <c:pt idx="55">
                  <c:v>-42.00484575827209</c:v>
                </c:pt>
                <c:pt idx="56">
                  <c:v>-42.263373849810293</c:v>
                </c:pt>
                <c:pt idx="57">
                  <c:v>-42.691421352540338</c:v>
                </c:pt>
                <c:pt idx="58">
                  <c:v>-43.288731349502449</c:v>
                </c:pt>
                <c:pt idx="59">
                  <c:v>-44.062681474582192</c:v>
                </c:pt>
                <c:pt idx="60">
                  <c:v>-45.029909060982099</c:v>
                </c:pt>
                <c:pt idx="61">
                  <c:v>-46.219965587498123</c:v>
                </c:pt>
                <c:pt idx="62">
                  <c:v>-47.682754115484158</c:v>
                </c:pt>
                <c:pt idx="63">
                  <c:v>-49.504257732581046</c:v>
                </c:pt>
                <c:pt idx="64">
                  <c:v>-51.843623384827126</c:v>
                </c:pt>
                <c:pt idx="65">
                  <c:v>-55.038364666367457</c:v>
                </c:pt>
                <c:pt idx="66">
                  <c:v>-60.018514139850431</c:v>
                </c:pt>
                <c:pt idx="67">
                  <c:v>-72.066827504014441</c:v>
                </c:pt>
                <c:pt idx="68">
                  <c:v>-66.604817112100534</c:v>
                </c:pt>
                <c:pt idx="69">
                  <c:v>-58.81703258673484</c:v>
                </c:pt>
                <c:pt idx="70">
                  <c:v>-54.987054648471243</c:v>
                </c:pt>
                <c:pt idx="71">
                  <c:v>-52.509790955011823</c:v>
                </c:pt>
                <c:pt idx="72">
                  <c:v>-50.732674101006737</c:v>
                </c:pt>
                <c:pt idx="73">
                  <c:v>-49.389621038441668</c:v>
                </c:pt>
                <c:pt idx="74">
                  <c:v>-48.345368212411955</c:v>
                </c:pt>
                <c:pt idx="75">
                  <c:v>-47.52154458997002</c:v>
                </c:pt>
                <c:pt idx="76">
                  <c:v>-46.868594109487482</c:v>
                </c:pt>
                <c:pt idx="77">
                  <c:v>-46.353159566449506</c:v>
                </c:pt>
                <c:pt idx="78">
                  <c:v>-45.951716683100457</c:v>
                </c:pt>
                <c:pt idx="79">
                  <c:v>-45.647075483251157</c:v>
                </c:pt>
                <c:pt idx="80">
                  <c:v>-45.426327080171177</c:v>
                </c:pt>
                <c:pt idx="81">
                  <c:v>-45.279574664903279</c:v>
                </c:pt>
                <c:pt idx="82">
                  <c:v>-45.199115979658117</c:v>
                </c:pt>
                <c:pt idx="83">
                  <c:v>-45.178898916041831</c:v>
                </c:pt>
                <c:pt idx="84">
                  <c:v>-45.214149553337975</c:v>
                </c:pt>
                <c:pt idx="85">
                  <c:v>-45.301113344125916</c:v>
                </c:pt>
                <c:pt idx="86">
                  <c:v>-45.436873327349097</c:v>
                </c:pt>
                <c:pt idx="87">
                  <c:v>-45.619222811706486</c:v>
                </c:pt>
                <c:pt idx="88">
                  <c:v>-45.846578260397436</c:v>
                </c:pt>
                <c:pt idx="89">
                  <c:v>-46.117923417516188</c:v>
                </c:pt>
                <c:pt idx="90">
                  <c:v>-46.432779325804965</c:v>
                </c:pt>
                <c:pt idx="91">
                  <c:v>-46.432779325805043</c:v>
                </c:pt>
                <c:pt idx="92">
                  <c:v>-52.323304399688965</c:v>
                </c:pt>
                <c:pt idx="93">
                  <c:v>-96.731797094824287</c:v>
                </c:pt>
                <c:pt idx="94">
                  <c:v>-55.109811908596306</c:v>
                </c:pt>
                <c:pt idx="95">
                  <c:v>-51.092128641294153</c:v>
                </c:pt>
                <c:pt idx="96">
                  <c:v>-49.853555711664214</c:v>
                </c:pt>
                <c:pt idx="97">
                  <c:v>-49.838858828926185</c:v>
                </c:pt>
                <c:pt idx="98">
                  <c:v>-50.556047982611588</c:v>
                </c:pt>
                <c:pt idx="99">
                  <c:v>-51.800667544732676</c:v>
                </c:pt>
                <c:pt idx="100">
                  <c:v>-53.493957386098714</c:v>
                </c:pt>
                <c:pt idx="101">
                  <c:v>-55.640698557821857</c:v>
                </c:pt>
                <c:pt idx="102">
                  <c:v>-58.337812727788545</c:v>
                </c:pt>
                <c:pt idx="103">
                  <c:v>-61.850753421235183</c:v>
                </c:pt>
                <c:pt idx="104">
                  <c:v>-66.930271357095691</c:v>
                </c:pt>
                <c:pt idx="105">
                  <c:v>-77.14884233806518</c:v>
                </c:pt>
                <c:pt idx="106">
                  <c:v>-77.857707523460846</c:v>
                </c:pt>
                <c:pt idx="107">
                  <c:v>-69.028905013035143</c:v>
                </c:pt>
                <c:pt idx="108">
                  <c:v>-65.315022572479023</c:v>
                </c:pt>
                <c:pt idx="109">
                  <c:v>-63.118423767956806</c:v>
                </c:pt>
                <c:pt idx="110">
                  <c:v>-61.66045908930441</c:v>
                </c:pt>
                <c:pt idx="111">
                  <c:v>-60.638500235839686</c:v>
                </c:pt>
                <c:pt idx="112">
                  <c:v>-59.902542374916216</c:v>
                </c:pt>
                <c:pt idx="113">
                  <c:v>-59.367086805036855</c:v>
                </c:pt>
                <c:pt idx="114">
                  <c:v>-58.978733893510935</c:v>
                </c:pt>
                <c:pt idx="115">
                  <c:v>-58.701907327361653</c:v>
                </c:pt>
                <c:pt idx="116">
                  <c:v>-58.511742022988386</c:v>
                </c:pt>
                <c:pt idx="117">
                  <c:v>-58.390207022732255</c:v>
                </c:pt>
                <c:pt idx="118">
                  <c:v>-58.323840837038574</c:v>
                </c:pt>
                <c:pt idx="119">
                  <c:v>-58.302354257503225</c:v>
                </c:pt>
                <c:pt idx="120">
                  <c:v>-58.31772920655208</c:v>
                </c:pt>
                <c:pt idx="121">
                  <c:v>-58.363615751572482</c:v>
                </c:pt>
                <c:pt idx="122">
                  <c:v>-58.434915966175446</c:v>
                </c:pt>
                <c:pt idx="123">
                  <c:v>-58.52748908475499</c:v>
                </c:pt>
                <c:pt idx="124">
                  <c:v>-58.637937813678221</c:v>
                </c:pt>
                <c:pt idx="125">
                  <c:v>-58.76345038587764</c:v>
                </c:pt>
                <c:pt idx="126">
                  <c:v>-58.901681790741875</c:v>
                </c:pt>
                <c:pt idx="127">
                  <c:v>-59.050663096792078</c:v>
                </c:pt>
                <c:pt idx="128">
                  <c:v>-59.208731283530106</c:v>
                </c:pt>
                <c:pt idx="129">
                  <c:v>-59.374474286932809</c:v>
                </c:pt>
                <c:pt idx="130">
                  <c:v>-59.546687493087681</c:v>
                </c:pt>
                <c:pt idx="131">
                  <c:v>-59.724338958300891</c:v>
                </c:pt>
                <c:pt idx="132">
                  <c:v>-59.906541359178384</c:v>
                </c:pt>
                <c:pt idx="133">
                  <c:v>-60.092529188325642</c:v>
                </c:pt>
                <c:pt idx="134">
                  <c:v>-60.281640078476926</c:v>
                </c:pt>
                <c:pt idx="135">
                  <c:v>-60.473299404726184</c:v>
                </c:pt>
                <c:pt idx="136">
                  <c:v>-60.667007510954164</c:v>
                </c:pt>
                <c:pt idx="137">
                  <c:v>-60.862329052801591</c:v>
                </c:pt>
                <c:pt idx="138">
                  <c:v>-61.058884059618556</c:v>
                </c:pt>
                <c:pt idx="139">
                  <c:v>-61.256340401496445</c:v>
                </c:pt>
                <c:pt idx="140">
                  <c:v>-61.454407411675128</c:v>
                </c:pt>
                <c:pt idx="141">
                  <c:v>-61.652830464292634</c:v>
                </c:pt>
                <c:pt idx="142">
                  <c:v>-61.85138634617995</c:v>
                </c:pt>
                <c:pt idx="143">
                  <c:v>-62.049879291843425</c:v>
                </c:pt>
                <c:pt idx="144">
                  <c:v>-62.248137574865346</c:v>
                </c:pt>
                <c:pt idx="145">
                  <c:v>-62.446010568140032</c:v>
                </c:pt>
                <c:pt idx="146">
                  <c:v>-62.643366200732238</c:v>
                </c:pt>
                <c:pt idx="147">
                  <c:v>-62.840088751541757</c:v>
                </c:pt>
                <c:pt idx="148">
                  <c:v>-63.036076929999048</c:v>
                </c:pt>
                <c:pt idx="149">
                  <c:v>-63.231242202199581</c:v>
                </c:pt>
                <c:pt idx="150">
                  <c:v>-63.425507327581691</c:v>
                </c:pt>
                <c:pt idx="151">
                  <c:v>-63.618805076757887</c:v>
                </c:pt>
                <c:pt idx="152">
                  <c:v>-63.811077105665824</c:v>
                </c:pt>
                <c:pt idx="153">
                  <c:v>-64.002272964967773</c:v>
                </c:pt>
                <c:pt idx="154">
                  <c:v>-64.192349226785012</c:v>
                </c:pt>
                <c:pt idx="155">
                  <c:v>-64.381268713459576</c:v>
                </c:pt>
                <c:pt idx="156">
                  <c:v>-64.568999815254884</c:v>
                </c:pt>
                <c:pt idx="157">
                  <c:v>-64.755515885759962</c:v>
                </c:pt>
                <c:pt idx="158">
                  <c:v>-64.940794705308392</c:v>
                </c:pt>
                <c:pt idx="159">
                  <c:v>-65.124818004085171</c:v>
                </c:pt>
                <c:pt idx="160">
                  <c:v>-65.307571037676425</c:v>
                </c:pt>
                <c:pt idx="161">
                  <c:v>-65.489042208821218</c:v>
                </c:pt>
                <c:pt idx="162">
                  <c:v>-65.669222729902017</c:v>
                </c:pt>
                <c:pt idx="163">
                  <c:v>-65.848106321461188</c:v>
                </c:pt>
                <c:pt idx="164">
                  <c:v>-66.025688942582548</c:v>
                </c:pt>
                <c:pt idx="165">
                  <c:v>-66.201968549530747</c:v>
                </c:pt>
                <c:pt idx="166">
                  <c:v>-66.376944879488462</c:v>
                </c:pt>
                <c:pt idx="167">
                  <c:v>-66.550619256589457</c:v>
                </c:pt>
                <c:pt idx="168">
                  <c:v>-66.722994417824765</c:v>
                </c:pt>
                <c:pt idx="169">
                  <c:v>-66.8940743566462</c:v>
                </c:pt>
                <c:pt idx="170">
                  <c:v>-67.063864182384833</c:v>
                </c:pt>
                <c:pt idx="171">
                  <c:v>-67.232369993785937</c:v>
                </c:pt>
                <c:pt idx="172">
                  <c:v>-67.399598765195236</c:v>
                </c:pt>
                <c:pt idx="173">
                  <c:v>-67.565558244060682</c:v>
                </c:pt>
                <c:pt idx="174">
                  <c:v>-67.730256858584056</c:v>
                </c:pt>
                <c:pt idx="175">
                  <c:v>-67.893703634501691</c:v>
                </c:pt>
                <c:pt idx="176">
                  <c:v>-68.055908120027624</c:v>
                </c:pt>
                <c:pt idx="177">
                  <c:v>-68.216880318191173</c:v>
                </c:pt>
                <c:pt idx="178">
                  <c:v>-68.37663062577812</c:v>
                </c:pt>
                <c:pt idx="179">
                  <c:v>-68.5351697782598</c:v>
                </c:pt>
                <c:pt idx="180">
                  <c:v>-68.692508800096022</c:v>
                </c:pt>
                <c:pt idx="181">
                  <c:v>-68.848658959901002</c:v>
                </c:pt>
                <c:pt idx="182">
                  <c:v>-68.84865895990103</c:v>
                </c:pt>
                <c:pt idx="183">
                  <c:v>-70.347356542986418</c:v>
                </c:pt>
                <c:pt idx="184">
                  <c:v>-71.740223229679685</c:v>
                </c:pt>
                <c:pt idx="185">
                  <c:v>-73.038786887116402</c:v>
                </c:pt>
                <c:pt idx="186">
                  <c:v>-74.253506834434191</c:v>
                </c:pt>
                <c:pt idx="187">
                  <c:v>-75.393583060059768</c:v>
                </c:pt>
                <c:pt idx="188">
                  <c:v>-76.467005900792998</c:v>
                </c:pt>
                <c:pt idx="189">
                  <c:v>-77.480685918309263</c:v>
                </c:pt>
                <c:pt idx="190">
                  <c:v>-78.440599964671406</c:v>
                </c:pt>
                <c:pt idx="191">
                  <c:v>-79.351928871344853</c:v>
                </c:pt>
                <c:pt idx="192">
                  <c:v>-80.219178647348244</c:v>
                </c:pt>
                <c:pt idx="193">
                  <c:v>-81.046283859774746</c:v>
                </c:pt>
                <c:pt idx="194">
                  <c:v>-81.836694505678679</c:v>
                </c:pt>
                <c:pt idx="195">
                  <c:v>-82.593448530711868</c:v>
                </c:pt>
                <c:pt idx="196">
                  <c:v>-83.319232244422579</c:v>
                </c:pt>
                <c:pt idx="197">
                  <c:v>-84.016430683989768</c:v>
                </c:pt>
                <c:pt idx="198">
                  <c:v>-84.687169690855313</c:v>
                </c:pt>
                <c:pt idx="199">
                  <c:v>-85.333351173234831</c:v>
                </c:pt>
                <c:pt idx="200">
                  <c:v>-85.956682765853628</c:v>
                </c:pt>
                <c:pt idx="201">
                  <c:v>-86.55870287518357</c:v>
                </c:pt>
                <c:pt idx="202">
                  <c:v>-87.140801914070238</c:v>
                </c:pt>
                <c:pt idx="203">
                  <c:v>-87.704240379358509</c:v>
                </c:pt>
                <c:pt idx="204">
                  <c:v>-88.250164304281014</c:v>
                </c:pt>
                <c:pt idx="205">
                  <c:v>-88.779618519480337</c:v>
                </c:pt>
                <c:pt idx="206">
                  <c:v>-89.293558077704887</c:v>
                </c:pt>
                <c:pt idx="207">
                  <c:v>-89.792858133316528</c:v>
                </c:pt>
                <c:pt idx="208">
                  <c:v>-90.278322516925897</c:v>
                </c:pt>
                <c:pt idx="209">
                  <c:v>-90.750691203325033</c:v>
                </c:pt>
                <c:pt idx="210">
                  <c:v>-91.210646837748527</c:v>
                </c:pt>
                <c:pt idx="211">
                  <c:v>-91.658820457452663</c:v>
                </c:pt>
                <c:pt idx="212">
                  <c:v>-92.09579652363243</c:v>
                </c:pt>
                <c:pt idx="213">
                  <c:v>-92.52211736008347</c:v>
                </c:pt>
                <c:pt idx="214">
                  <c:v>-92.938287079575218</c:v>
                </c:pt>
                <c:pt idx="215">
                  <c:v>-93.344775066985861</c:v>
                </c:pt>
                <c:pt idx="216">
                  <c:v>-93.742019077069756</c:v>
                </c:pt>
                <c:pt idx="217">
                  <c:v>-94.130427996695062</c:v>
                </c:pt>
                <c:pt idx="218">
                  <c:v>-94.510384314170267</c:v>
                </c:pt>
                <c:pt idx="219">
                  <c:v>-94.882246331261797</c:v>
                </c:pt>
                <c:pt idx="220">
                  <c:v>-95.246350149903435</c:v>
                </c:pt>
                <c:pt idx="221">
                  <c:v>-95.603011459893878</c:v>
                </c:pt>
                <c:pt idx="222">
                  <c:v>-95.952527151366354</c:v>
                </c:pt>
                <c:pt idx="223">
                  <c:v>-96.295176771673511</c:v>
                </c:pt>
                <c:pt idx="224">
                  <c:v>-96.631223844582337</c:v>
                </c:pt>
                <c:pt idx="225">
                  <c:v>-96.960917066855686</c:v>
                </c:pt>
                <c:pt idx="226">
                  <c:v>-97.284491395891209</c:v>
                </c:pt>
                <c:pt idx="227">
                  <c:v>-97.602169039529429</c:v>
                </c:pt>
                <c:pt idx="228">
                  <c:v>-97.914160358631548</c:v>
                </c:pt>
                <c:pt idx="229">
                  <c:v>-98.220664691978556</c:v>
                </c:pt>
                <c:pt idx="230">
                  <c:v>-98.521871110122078</c:v>
                </c:pt>
                <c:pt idx="231">
                  <c:v>-98.817959106676227</c:v>
                </c:pt>
                <c:pt idx="232">
                  <c:v>-99.109099232434886</c:v>
                </c:pt>
                <c:pt idx="233">
                  <c:v>-99.395453677624118</c:v>
                </c:pt>
                <c:pt idx="234">
                  <c:v>-99.677176808523257</c:v>
                </c:pt>
                <c:pt idx="235">
                  <c:v>-99.954415660693343</c:v>
                </c:pt>
                <c:pt idx="236">
                  <c:v>-100.22731039527525</c:v>
                </c:pt>
                <c:pt idx="237">
                  <c:v>-100.4959947195112</c:v>
                </c:pt>
                <c:pt idx="238">
                  <c:v>-100.76059627611349</c:v>
                </c:pt>
                <c:pt idx="239">
                  <c:v>-101.02123700353278</c:v>
                </c:pt>
                <c:pt idx="240">
                  <c:v>-101.27803347012153</c:v>
                </c:pt>
                <c:pt idx="241">
                  <c:v>-101.53109718438347</c:v>
                </c:pt>
                <c:pt idx="242">
                  <c:v>-101.78053488283686</c:v>
                </c:pt>
                <c:pt idx="243">
                  <c:v>-102.02644879767442</c:v>
                </c:pt>
                <c:pt idx="244">
                  <c:v>-102.26893690646216</c:v>
                </c:pt>
                <c:pt idx="245">
                  <c:v>-102.50809316459447</c:v>
                </c:pt>
                <c:pt idx="246">
                  <c:v>-102.74400772172243</c:v>
                </c:pt>
                <c:pt idx="247">
                  <c:v>-102.97676712436007</c:v>
                </c:pt>
                <c:pt idx="248">
                  <c:v>-103.206454505138</c:v>
                </c:pt>
                <c:pt idx="249">
                  <c:v>-103.43314975935931</c:v>
                </c:pt>
                <c:pt idx="250">
                  <c:v>-103.65692971075634</c:v>
                </c:pt>
                <c:pt idx="251">
                  <c:v>-103.87786826718101</c:v>
                </c:pt>
                <c:pt idx="252">
                  <c:v>-104.09603656533392</c:v>
                </c:pt>
                <c:pt idx="253">
                  <c:v>-104.31150310768223</c:v>
                </c:pt>
                <c:pt idx="254">
                  <c:v>-104.52433389104456</c:v>
                </c:pt>
                <c:pt idx="255">
                  <c:v>-104.73459252648351</c:v>
                </c:pt>
                <c:pt idx="256">
                  <c:v>-104.94234035322452</c:v>
                </c:pt>
                <c:pt idx="257">
                  <c:v>-105.14763654550455</c:v>
                </c:pt>
                <c:pt idx="258">
                  <c:v>-105.35053821260746</c:v>
                </c:pt>
                <c:pt idx="259">
                  <c:v>-105.55110049427483</c:v>
                </c:pt>
                <c:pt idx="260">
                  <c:v>-105.74937664963139</c:v>
                </c:pt>
                <c:pt idx="261">
                  <c:v>-105.9454181421427</c:v>
                </c:pt>
                <c:pt idx="262">
                  <c:v>-106.13927471877133</c:v>
                </c:pt>
                <c:pt idx="263">
                  <c:v>-106.33099448574842</c:v>
                </c:pt>
                <c:pt idx="264">
                  <c:v>-106.52062397980183</c:v>
                </c:pt>
                <c:pt idx="265">
                  <c:v>-106.70820823568064</c:v>
                </c:pt>
                <c:pt idx="266">
                  <c:v>-106.8937908497775</c:v>
                </c:pt>
                <c:pt idx="267">
                  <c:v>-107.0774140408416</c:v>
                </c:pt>
                <c:pt idx="268">
                  <c:v>-107.25911870735965</c:v>
                </c:pt>
                <c:pt idx="269">
                  <c:v>-107.43894448177403</c:v>
                </c:pt>
                <c:pt idx="270">
                  <c:v>-107.6169297825987</c:v>
                </c:pt>
                <c:pt idx="271">
                  <c:v>-107.79311186292426</c:v>
                </c:pt>
                <c:pt idx="272">
                  <c:v>-107.96752685740029</c:v>
                </c:pt>
                <c:pt idx="273">
                  <c:v>-107.96752685740032</c:v>
                </c:pt>
                <c:pt idx="274">
                  <c:v>-109.62171947557846</c:v>
                </c:pt>
                <c:pt idx="275">
                  <c:v>-111.13210985817787</c:v>
                </c:pt>
                <c:pt idx="276">
                  <c:v>-112.52169758058511</c:v>
                </c:pt>
                <c:pt idx="277">
                  <c:v>-113.80837357305322</c:v>
                </c:pt>
                <c:pt idx="278">
                  <c:v>-115.00632864963862</c:v>
                </c:pt>
                <c:pt idx="279">
                  <c:v>-116.12700794301648</c:v>
                </c:pt>
                <c:pt idx="280">
                  <c:v>-117.17977626455107</c:v>
                </c:pt>
                <c:pt idx="281">
                  <c:v>-118.17239344210734</c:v>
                </c:pt>
                <c:pt idx="282">
                  <c:v>-119.11136124128581</c:v>
                </c:pt>
                <c:pt idx="283">
                  <c:v>-120.00218135799852</c:v>
                </c:pt>
                <c:pt idx="284">
                  <c:v>-120.84955051023974</c:v>
                </c:pt>
                <c:pt idx="285">
                  <c:v>-121.65751016687622</c:v>
                </c:pt>
                <c:pt idx="286">
                  <c:v>-122.42956301539328</c:v>
                </c:pt>
                <c:pt idx="287">
                  <c:v>-123.16876465183284</c:v>
                </c:pt>
                <c:pt idx="288">
                  <c:v>-123.87779656553022</c:v>
                </c:pt>
                <c:pt idx="289">
                  <c:v>-124.55902481139142</c:v>
                </c:pt>
                <c:pt idx="290">
                  <c:v>-125.21454761787069</c:v>
                </c:pt>
                <c:pt idx="291">
                  <c:v>-125.84623433835796</c:v>
                </c:pt>
                <c:pt idx="292">
                  <c:v>-126.45575756942614</c:v>
                </c:pt>
                <c:pt idx="293">
                  <c:v>-127.04461982819532</c:v>
                </c:pt>
                <c:pt idx="294">
                  <c:v>-127.61417585467333</c:v>
                </c:pt>
                <c:pt idx="295">
                  <c:v>-128.16565137494629</c:v>
                </c:pt>
                <c:pt idx="296">
                  <c:v>-128.70015897750969</c:v>
                </c:pt>
                <c:pt idx="297">
                  <c:v>-129.21871162601727</c:v>
                </c:pt>
                <c:pt idx="298">
                  <c:v>-129.72223420390253</c:v>
                </c:pt>
                <c:pt idx="299">
                  <c:v>-130.21157344122594</c:v>
                </c:pt>
                <c:pt idx="300">
                  <c:v>-130.68750647191476</c:v>
                </c:pt>
                <c:pt idx="301">
                  <c:v>-131.15074827119597</c:v>
                </c:pt>
                <c:pt idx="302">
                  <c:v>-131.60195809877621</c:v>
                </c:pt>
                <c:pt idx="303">
                  <c:v>-132.04174514565904</c:v>
                </c:pt>
                <c:pt idx="304">
                  <c:v>-132.47067348728706</c:v>
                </c:pt>
                <c:pt idx="305">
                  <c:v>-132.88926640808958</c:v>
                </c:pt>
                <c:pt idx="306">
                  <c:v>-133.29801027848939</c:v>
                </c:pt>
                <c:pt idx="307">
                  <c:v>-133.69735791156776</c:v>
                </c:pt>
                <c:pt idx="308">
                  <c:v>-134.08773159412038</c:v>
                </c:pt>
                <c:pt idx="309">
                  <c:v>-134.46952577873651</c:v>
                </c:pt>
                <c:pt idx="310">
                  <c:v>-134.84310946898003</c:v>
                </c:pt>
                <c:pt idx="311">
                  <c:v>-135.20882836373809</c:v>
                </c:pt>
                <c:pt idx="312">
                  <c:v>-135.56700676773053</c:v>
                </c:pt>
                <c:pt idx="313">
                  <c:v>-135.91794934995318</c:v>
                </c:pt>
                <c:pt idx="314">
                  <c:v>-136.26194266707245</c:v>
                </c:pt>
                <c:pt idx="315">
                  <c:v>-136.59925659275507</c:v>
                </c:pt>
                <c:pt idx="316">
                  <c:v>-136.93014556642899</c:v>
                </c:pt>
                <c:pt idx="317">
                  <c:v>-137.25484977888163</c:v>
                </c:pt>
                <c:pt idx="318">
                  <c:v>-137.57359618484762</c:v>
                </c:pt>
                <c:pt idx="319">
                  <c:v>-137.88659947912413</c:v>
                </c:pt>
                <c:pt idx="320">
                  <c:v>-138.19406294897183</c:v>
                </c:pt>
                <c:pt idx="321">
                  <c:v>-138.49617928239653</c:v>
                </c:pt>
                <c:pt idx="322">
                  <c:v>-138.79313128604517</c:v>
                </c:pt>
                <c:pt idx="323">
                  <c:v>-139.08509255045695</c:v>
                </c:pt>
                <c:pt idx="324">
                  <c:v>-139.37222805330828</c:v>
                </c:pt>
                <c:pt idx="325">
                  <c:v>-139.6546947342483</c:v>
                </c:pt>
                <c:pt idx="326">
                  <c:v>-139.93264198110771</c:v>
                </c:pt>
                <c:pt idx="327">
                  <c:v>-140.20621214368623</c:v>
                </c:pt>
                <c:pt idx="328">
                  <c:v>-140.47554094430583</c:v>
                </c:pt>
                <c:pt idx="329">
                  <c:v>-140.74075789879322</c:v>
                </c:pt>
                <c:pt idx="330">
                  <c:v>-141.00198664544996</c:v>
                </c:pt>
                <c:pt idx="331">
                  <c:v>-141.2593453695572</c:v>
                </c:pt>
                <c:pt idx="332">
                  <c:v>-141.51294706427316</c:v>
                </c:pt>
                <c:pt idx="333">
                  <c:v>-141.76289983538936</c:v>
                </c:pt>
                <c:pt idx="334">
                  <c:v>-142.00930720283611</c:v>
                </c:pt>
                <c:pt idx="335">
                  <c:v>-142.25226833899578</c:v>
                </c:pt>
                <c:pt idx="336">
                  <c:v>-142.49187830713871</c:v>
                </c:pt>
                <c:pt idx="337">
                  <c:v>-142.72822829797562</c:v>
                </c:pt>
                <c:pt idx="338">
                  <c:v>-142.9614058177481</c:v>
                </c:pt>
                <c:pt idx="339">
                  <c:v>-143.19149491900382</c:v>
                </c:pt>
                <c:pt idx="340">
                  <c:v>-143.41857633966231</c:v>
                </c:pt>
                <c:pt idx="341">
                  <c:v>-143.64272769433643</c:v>
                </c:pt>
                <c:pt idx="342">
                  <c:v>-143.86402362796167</c:v>
                </c:pt>
                <c:pt idx="343">
                  <c:v>-144.08253598231835</c:v>
                </c:pt>
                <c:pt idx="344">
                  <c:v>-144.2983339115153</c:v>
                </c:pt>
                <c:pt idx="345">
                  <c:v>-144.51148402186689</c:v>
                </c:pt>
                <c:pt idx="346">
                  <c:v>-144.72205052108799</c:v>
                </c:pt>
                <c:pt idx="347">
                  <c:v>-144.93009526885851</c:v>
                </c:pt>
                <c:pt idx="348">
                  <c:v>-145.13567796301029</c:v>
                </c:pt>
                <c:pt idx="349">
                  <c:v>-145.33885618345803</c:v>
                </c:pt>
                <c:pt idx="350">
                  <c:v>-145.5396855474973</c:v>
                </c:pt>
                <c:pt idx="351">
                  <c:v>-145.73821972448647</c:v>
                </c:pt>
                <c:pt idx="352">
                  <c:v>-145.93451059664667</c:v>
                </c:pt>
                <c:pt idx="353">
                  <c:v>-146.12860827522672</c:v>
                </c:pt>
                <c:pt idx="354">
                  <c:v>-146.32056122948299</c:v>
                </c:pt>
                <c:pt idx="355">
                  <c:v>-146.51041635537331</c:v>
                </c:pt>
                <c:pt idx="356">
                  <c:v>-146.69821899707404</c:v>
                </c:pt>
                <c:pt idx="357">
                  <c:v>-146.88401306593704</c:v>
                </c:pt>
                <c:pt idx="358">
                  <c:v>-147.06784105765567</c:v>
                </c:pt>
                <c:pt idx="359">
                  <c:v>-147.24974416811008</c:v>
                </c:pt>
                <c:pt idx="360">
                  <c:v>-147.42976226597017</c:v>
                </c:pt>
                <c:pt idx="361">
                  <c:v>-147.60793404020117</c:v>
                </c:pt>
                <c:pt idx="362">
                  <c:v>-147.78429698315907</c:v>
                </c:pt>
                <c:pt idx="363">
                  <c:v>-147.95888743398319</c:v>
                </c:pt>
              </c:numCache>
            </c:numRef>
          </c:yVal>
          <c:smooth val="1"/>
          <c:extLst>
            <c:ext xmlns:c16="http://schemas.microsoft.com/office/drawing/2014/chart" uri="{C3380CC4-5D6E-409C-BE32-E72D297353CC}">
              <c16:uniqueId val="{00000001-4D22-420A-903D-9F9A630098EB}"/>
            </c:ext>
          </c:extLst>
        </c:ser>
        <c:ser>
          <c:idx val="3"/>
          <c:order val="2"/>
          <c:tx>
            <c:strRef>
              <c:f>FSM_TGRM!$D$5</c:f>
              <c:strCache>
                <c:ptCount val="1"/>
                <c:pt idx="0">
                  <c:v>TGRM
PM=10</c:v>
                </c:pt>
              </c:strCache>
            </c:strRef>
          </c:tx>
          <c:spPr>
            <a:ln w="25400">
              <a:solidFill>
                <a:srgbClr val="800080"/>
              </a:solidFill>
              <a:prstDash val="solid"/>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FSM_TGRM!$D$20:$D$383</c:f>
              <c:numCache>
                <c:formatCode>0.0_ </c:formatCode>
                <c:ptCount val="364"/>
                <c:pt idx="0">
                  <c:v>-16.463490702886901</c:v>
                </c:pt>
                <c:pt idx="1">
                  <c:v>-17.025108437894588</c:v>
                </c:pt>
                <c:pt idx="2">
                  <c:v>-22.973833447594629</c:v>
                </c:pt>
                <c:pt idx="3">
                  <c:v>-35.732708393237615</c:v>
                </c:pt>
                <c:pt idx="4">
                  <c:v>-21.641397605461513</c:v>
                </c:pt>
                <c:pt idx="5">
                  <c:v>-19.35346969895209</c:v>
                </c:pt>
                <c:pt idx="6">
                  <c:v>-20.846474265227076</c:v>
                </c:pt>
                <c:pt idx="7">
                  <c:v>-26.800179232630938</c:v>
                </c:pt>
                <c:pt idx="8">
                  <c:v>-42.344392111386476</c:v>
                </c:pt>
                <c:pt idx="9">
                  <c:v>-25.722978345899236</c:v>
                </c:pt>
                <c:pt idx="10">
                  <c:v>-22.407466492701822</c:v>
                </c:pt>
                <c:pt idx="11">
                  <c:v>-22.280238525607515</c:v>
                </c:pt>
                <c:pt idx="12">
                  <c:v>-24.613884528175504</c:v>
                </c:pt>
                <c:pt idx="13">
                  <c:v>-30.754124864377715</c:v>
                </c:pt>
                <c:pt idx="14">
                  <c:v>-48.209595509908972</c:v>
                </c:pt>
                <c:pt idx="15">
                  <c:v>-29.779047034417687</c:v>
                </c:pt>
                <c:pt idx="16">
                  <c:v>-25.727766825882931</c:v>
                </c:pt>
                <c:pt idx="17">
                  <c:v>-24.495106110597504</c:v>
                </c:pt>
                <c:pt idx="18">
                  <c:v>-24.960781496186968</c:v>
                </c:pt>
                <c:pt idx="19">
                  <c:v>-27.017063806601755</c:v>
                </c:pt>
                <c:pt idx="20">
                  <c:v>-31.356197932150849</c:v>
                </c:pt>
                <c:pt idx="21">
                  <c:v>-42.739152636110703</c:v>
                </c:pt>
                <c:pt idx="22">
                  <c:v>-38.674988926843447</c:v>
                </c:pt>
                <c:pt idx="23">
                  <c:v>-31.23000060708879</c:v>
                </c:pt>
                <c:pt idx="24">
                  <c:v>-28.261790722311403</c:v>
                </c:pt>
                <c:pt idx="25">
                  <c:v>-27.020842882659714</c:v>
                </c:pt>
                <c:pt idx="26">
                  <c:v>-26.87139876722388</c:v>
                </c:pt>
                <c:pt idx="27">
                  <c:v>-27.622542876017391</c:v>
                </c:pt>
                <c:pt idx="28">
                  <c:v>-29.301923634474015</c:v>
                </c:pt>
                <c:pt idx="29">
                  <c:v>-32.201173208432053</c:v>
                </c:pt>
                <c:pt idx="30">
                  <c:v>-37.35893836057263</c:v>
                </c:pt>
                <c:pt idx="31">
                  <c:v>-52.576302138599722</c:v>
                </c:pt>
                <c:pt idx="32">
                  <c:v>-41.740949075385267</c:v>
                </c:pt>
                <c:pt idx="33">
                  <c:v>-35.200849920233168</c:v>
                </c:pt>
                <c:pt idx="34">
                  <c:v>-32.12135292877128</c:v>
                </c:pt>
                <c:pt idx="35">
                  <c:v>-30.424688219083357</c:v>
                </c:pt>
                <c:pt idx="36">
                  <c:v>-29.542414777658074</c:v>
                </c:pt>
                <c:pt idx="37">
                  <c:v>-29.243226075328778</c:v>
                </c:pt>
                <c:pt idx="38">
                  <c:v>-29.42142972615428</c:v>
                </c:pt>
                <c:pt idx="39">
                  <c:v>-30.036686909380187</c:v>
                </c:pt>
                <c:pt idx="40">
                  <c:v>-31.097399238830867</c:v>
                </c:pt>
                <c:pt idx="41">
                  <c:v>-32.667373388672829</c:v>
                </c:pt>
                <c:pt idx="42">
                  <c:v>-34.90375681688591</c:v>
                </c:pt>
                <c:pt idx="43">
                  <c:v>-38.183436688718231</c:v>
                </c:pt>
                <c:pt idx="44">
                  <c:v>-43.656888033394502</c:v>
                </c:pt>
                <c:pt idx="45">
                  <c:v>-60.690352433556541</c:v>
                </c:pt>
                <c:pt idx="46">
                  <c:v>-47.120867389640516</c:v>
                </c:pt>
                <c:pt idx="47">
                  <c:v>-40.654777907145217</c:v>
                </c:pt>
                <c:pt idx="48">
                  <c:v>-37.346130009232184</c:v>
                </c:pt>
                <c:pt idx="49">
                  <c:v>-35.273669362330189</c:v>
                </c:pt>
                <c:pt idx="50">
                  <c:v>-33.890275753160317</c:v>
                </c:pt>
                <c:pt idx="51">
                  <c:v>-32.961856464600999</c:v>
                </c:pt>
                <c:pt idx="52">
                  <c:v>-32.366929284776589</c:v>
                </c:pt>
                <c:pt idx="53">
                  <c:v>-32.035186785743427</c:v>
                </c:pt>
                <c:pt idx="54">
                  <c:v>-31.923460701740311</c:v>
                </c:pt>
                <c:pt idx="55">
                  <c:v>-32.00484575827209</c:v>
                </c:pt>
                <c:pt idx="56">
                  <c:v>-32.263373849810293</c:v>
                </c:pt>
                <c:pt idx="57">
                  <c:v>-32.691421352540338</c:v>
                </c:pt>
                <c:pt idx="58">
                  <c:v>-33.288731349502449</c:v>
                </c:pt>
                <c:pt idx="59">
                  <c:v>-34.062681474582192</c:v>
                </c:pt>
                <c:pt idx="60">
                  <c:v>-35.029909060982099</c:v>
                </c:pt>
                <c:pt idx="61">
                  <c:v>-36.219965587498123</c:v>
                </c:pt>
                <c:pt idx="62">
                  <c:v>-37.682754115484158</c:v>
                </c:pt>
                <c:pt idx="63">
                  <c:v>-39.504257732581046</c:v>
                </c:pt>
                <c:pt idx="64">
                  <c:v>-41.843623384827126</c:v>
                </c:pt>
                <c:pt idx="65">
                  <c:v>-45.038364666367457</c:v>
                </c:pt>
                <c:pt idx="66">
                  <c:v>-50.018514139850431</c:v>
                </c:pt>
                <c:pt idx="67">
                  <c:v>-62.066827504014441</c:v>
                </c:pt>
                <c:pt idx="68">
                  <c:v>-56.604817112100534</c:v>
                </c:pt>
                <c:pt idx="69">
                  <c:v>-48.81703258673484</c:v>
                </c:pt>
                <c:pt idx="70">
                  <c:v>-44.987054648471243</c:v>
                </c:pt>
                <c:pt idx="71">
                  <c:v>-42.509790955011823</c:v>
                </c:pt>
                <c:pt idx="72">
                  <c:v>-40.732674101006737</c:v>
                </c:pt>
                <c:pt idx="73">
                  <c:v>-39.389621038441668</c:v>
                </c:pt>
                <c:pt idx="74">
                  <c:v>-38.345368212411955</c:v>
                </c:pt>
                <c:pt idx="75">
                  <c:v>-37.52154458997002</c:v>
                </c:pt>
                <c:pt idx="76">
                  <c:v>-36.868594109487482</c:v>
                </c:pt>
                <c:pt idx="77">
                  <c:v>-36.353159566449506</c:v>
                </c:pt>
                <c:pt idx="78">
                  <c:v>-35.951716683100457</c:v>
                </c:pt>
                <c:pt idx="79">
                  <c:v>-35.647075483251157</c:v>
                </c:pt>
                <c:pt idx="80">
                  <c:v>-35.426327080171177</c:v>
                </c:pt>
                <c:pt idx="81">
                  <c:v>-35.279574664903279</c:v>
                </c:pt>
                <c:pt idx="82">
                  <c:v>-35.199115979658117</c:v>
                </c:pt>
                <c:pt idx="83">
                  <c:v>-35.178898916041831</c:v>
                </c:pt>
                <c:pt idx="84">
                  <c:v>-35.214149553337975</c:v>
                </c:pt>
                <c:pt idx="85">
                  <c:v>-35.301113344125916</c:v>
                </c:pt>
                <c:pt idx="86">
                  <c:v>-35.436873327349097</c:v>
                </c:pt>
                <c:pt idx="87">
                  <c:v>-35.619222811706486</c:v>
                </c:pt>
                <c:pt idx="88">
                  <c:v>-35.846578260397436</c:v>
                </c:pt>
                <c:pt idx="89">
                  <c:v>-36.117923417516188</c:v>
                </c:pt>
                <c:pt idx="90">
                  <c:v>-36.432779325804965</c:v>
                </c:pt>
                <c:pt idx="91">
                  <c:v>-36.432779325805043</c:v>
                </c:pt>
                <c:pt idx="92">
                  <c:v>-42.323304399688965</c:v>
                </c:pt>
                <c:pt idx="93">
                  <c:v>-86.731797094824287</c:v>
                </c:pt>
                <c:pt idx="94">
                  <c:v>-45.109811908596306</c:v>
                </c:pt>
                <c:pt idx="95">
                  <c:v>-41.092128641294153</c:v>
                </c:pt>
                <c:pt idx="96">
                  <c:v>-39.853555711664214</c:v>
                </c:pt>
                <c:pt idx="97">
                  <c:v>-39.838858828926185</c:v>
                </c:pt>
                <c:pt idx="98">
                  <c:v>-40.556047982611588</c:v>
                </c:pt>
                <c:pt idx="99">
                  <c:v>-41.800667544732676</c:v>
                </c:pt>
                <c:pt idx="100">
                  <c:v>-43.493957386098714</c:v>
                </c:pt>
                <c:pt idx="101">
                  <c:v>-45.640698557821857</c:v>
                </c:pt>
                <c:pt idx="102">
                  <c:v>-48.337812727788545</c:v>
                </c:pt>
                <c:pt idx="103">
                  <c:v>-51.850753421235183</c:v>
                </c:pt>
                <c:pt idx="104">
                  <c:v>-56.930271357095691</c:v>
                </c:pt>
                <c:pt idx="105">
                  <c:v>-67.14884233806518</c:v>
                </c:pt>
                <c:pt idx="106">
                  <c:v>-67.857707523460846</c:v>
                </c:pt>
                <c:pt idx="107">
                  <c:v>-59.028905013035143</c:v>
                </c:pt>
                <c:pt idx="108">
                  <c:v>-55.315022572479023</c:v>
                </c:pt>
                <c:pt idx="109">
                  <c:v>-53.118423767956806</c:v>
                </c:pt>
                <c:pt idx="110">
                  <c:v>-51.66045908930441</c:v>
                </c:pt>
                <c:pt idx="111">
                  <c:v>-50.638500235839686</c:v>
                </c:pt>
                <c:pt idx="112">
                  <c:v>-49.902542374916216</c:v>
                </c:pt>
                <c:pt idx="113">
                  <c:v>-49.367086805036855</c:v>
                </c:pt>
                <c:pt idx="114">
                  <c:v>-48.978733893510935</c:v>
                </c:pt>
                <c:pt idx="115">
                  <c:v>-48.701907327361653</c:v>
                </c:pt>
                <c:pt idx="116">
                  <c:v>-48.511742022988386</c:v>
                </c:pt>
                <c:pt idx="117">
                  <c:v>-48.390207022732255</c:v>
                </c:pt>
                <c:pt idx="118">
                  <c:v>-48.323840837038574</c:v>
                </c:pt>
                <c:pt idx="119">
                  <c:v>-48.302354257503225</c:v>
                </c:pt>
                <c:pt idx="120">
                  <c:v>-48.31772920655208</c:v>
                </c:pt>
                <c:pt idx="121">
                  <c:v>-48.363615751572482</c:v>
                </c:pt>
                <c:pt idx="122">
                  <c:v>-48.434915966175446</c:v>
                </c:pt>
                <c:pt idx="123">
                  <c:v>-48.52748908475499</c:v>
                </c:pt>
                <c:pt idx="124">
                  <c:v>-48.637937813678221</c:v>
                </c:pt>
                <c:pt idx="125">
                  <c:v>-48.76345038587764</c:v>
                </c:pt>
                <c:pt idx="126">
                  <c:v>-48.901681790741875</c:v>
                </c:pt>
                <c:pt idx="127">
                  <c:v>-49.050663096792078</c:v>
                </c:pt>
                <c:pt idx="128">
                  <c:v>-49.208731283530106</c:v>
                </c:pt>
                <c:pt idx="129">
                  <c:v>-49.374474286932809</c:v>
                </c:pt>
                <c:pt idx="130">
                  <c:v>-49.546687493087681</c:v>
                </c:pt>
                <c:pt idx="131">
                  <c:v>-49.724338958300891</c:v>
                </c:pt>
                <c:pt idx="132">
                  <c:v>-49.906541359178384</c:v>
                </c:pt>
                <c:pt idx="133">
                  <c:v>-50.092529188325642</c:v>
                </c:pt>
                <c:pt idx="134">
                  <c:v>-50.281640078476926</c:v>
                </c:pt>
                <c:pt idx="135">
                  <c:v>-50.473299404726184</c:v>
                </c:pt>
                <c:pt idx="136">
                  <c:v>-50.667007510954164</c:v>
                </c:pt>
                <c:pt idx="137">
                  <c:v>-50.862329052801591</c:v>
                </c:pt>
                <c:pt idx="138">
                  <c:v>-51.058884059618556</c:v>
                </c:pt>
                <c:pt idx="139">
                  <c:v>-51.256340401496445</c:v>
                </c:pt>
                <c:pt idx="140">
                  <c:v>-51.454407411675128</c:v>
                </c:pt>
                <c:pt idx="141">
                  <c:v>-51.652830464292634</c:v>
                </c:pt>
                <c:pt idx="142">
                  <c:v>-51.85138634617995</c:v>
                </c:pt>
                <c:pt idx="143">
                  <c:v>-52.049879291843425</c:v>
                </c:pt>
                <c:pt idx="144">
                  <c:v>-52.248137574865346</c:v>
                </c:pt>
                <c:pt idx="145">
                  <c:v>-52.446010568140032</c:v>
                </c:pt>
                <c:pt idx="146">
                  <c:v>-52.643366200732238</c:v>
                </c:pt>
                <c:pt idx="147">
                  <c:v>-52.840088751541757</c:v>
                </c:pt>
                <c:pt idx="148">
                  <c:v>-53.036076929999048</c:v>
                </c:pt>
                <c:pt idx="149">
                  <c:v>-53.231242202199581</c:v>
                </c:pt>
                <c:pt idx="150">
                  <c:v>-53.425507327581691</c:v>
                </c:pt>
                <c:pt idx="151">
                  <c:v>-53.618805076757887</c:v>
                </c:pt>
                <c:pt idx="152">
                  <c:v>-53.811077105665824</c:v>
                </c:pt>
                <c:pt idx="153">
                  <c:v>-54.002272964967773</c:v>
                </c:pt>
                <c:pt idx="154">
                  <c:v>-54.192349226785012</c:v>
                </c:pt>
                <c:pt idx="155">
                  <c:v>-54.381268713459576</c:v>
                </c:pt>
                <c:pt idx="156">
                  <c:v>-54.568999815254884</c:v>
                </c:pt>
                <c:pt idx="157">
                  <c:v>-54.755515885759962</c:v>
                </c:pt>
                <c:pt idx="158">
                  <c:v>-54.940794705308392</c:v>
                </c:pt>
                <c:pt idx="159">
                  <c:v>-55.124818004085171</c:v>
                </c:pt>
                <c:pt idx="160">
                  <c:v>-55.307571037676425</c:v>
                </c:pt>
                <c:pt idx="161">
                  <c:v>-55.489042208821218</c:v>
                </c:pt>
                <c:pt idx="162">
                  <c:v>-55.669222729902017</c:v>
                </c:pt>
                <c:pt idx="163">
                  <c:v>-55.848106321461188</c:v>
                </c:pt>
                <c:pt idx="164">
                  <c:v>-56.025688942582548</c:v>
                </c:pt>
                <c:pt idx="165">
                  <c:v>-56.201968549530747</c:v>
                </c:pt>
                <c:pt idx="166">
                  <c:v>-56.376944879488462</c:v>
                </c:pt>
                <c:pt idx="167">
                  <c:v>-56.550619256589457</c:v>
                </c:pt>
                <c:pt idx="168">
                  <c:v>-56.722994417824765</c:v>
                </c:pt>
                <c:pt idx="169">
                  <c:v>-56.8940743566462</c:v>
                </c:pt>
                <c:pt idx="170">
                  <c:v>-57.063864182384833</c:v>
                </c:pt>
                <c:pt idx="171">
                  <c:v>-57.232369993785937</c:v>
                </c:pt>
                <c:pt idx="172">
                  <c:v>-57.399598765195236</c:v>
                </c:pt>
                <c:pt idx="173">
                  <c:v>-57.565558244060682</c:v>
                </c:pt>
                <c:pt idx="174">
                  <c:v>-57.730256858584056</c:v>
                </c:pt>
                <c:pt idx="175">
                  <c:v>-57.893703634501691</c:v>
                </c:pt>
                <c:pt idx="176">
                  <c:v>-58.055908120027624</c:v>
                </c:pt>
                <c:pt idx="177">
                  <c:v>-58.216880318191173</c:v>
                </c:pt>
                <c:pt idx="178">
                  <c:v>-58.37663062577812</c:v>
                </c:pt>
                <c:pt idx="179">
                  <c:v>-58.5351697782598</c:v>
                </c:pt>
                <c:pt idx="180">
                  <c:v>-58.692508800096022</c:v>
                </c:pt>
                <c:pt idx="181">
                  <c:v>-58.848658959901002</c:v>
                </c:pt>
                <c:pt idx="182">
                  <c:v>-58.84865895990103</c:v>
                </c:pt>
                <c:pt idx="183">
                  <c:v>-60.347356542986418</c:v>
                </c:pt>
                <c:pt idx="184">
                  <c:v>-61.740223229679685</c:v>
                </c:pt>
                <c:pt idx="185">
                  <c:v>-63.038786887116402</c:v>
                </c:pt>
                <c:pt idx="186">
                  <c:v>-64.253506834434191</c:v>
                </c:pt>
                <c:pt idx="187">
                  <c:v>-65.393583060059768</c:v>
                </c:pt>
                <c:pt idx="188">
                  <c:v>-66.467005900792998</c:v>
                </c:pt>
                <c:pt idx="189">
                  <c:v>-67.480685918309263</c:v>
                </c:pt>
                <c:pt idx="190">
                  <c:v>-68.440599964671406</c:v>
                </c:pt>
                <c:pt idx="191">
                  <c:v>-69.351928871344853</c:v>
                </c:pt>
                <c:pt idx="192">
                  <c:v>-70.219178647348244</c:v>
                </c:pt>
                <c:pt idx="193">
                  <c:v>-71.046283859774746</c:v>
                </c:pt>
                <c:pt idx="194">
                  <c:v>-71.836694505678679</c:v>
                </c:pt>
                <c:pt idx="195">
                  <c:v>-72.593448530711868</c:v>
                </c:pt>
                <c:pt idx="196">
                  <c:v>-73.319232244422579</c:v>
                </c:pt>
                <c:pt idx="197">
                  <c:v>-74.016430683989768</c:v>
                </c:pt>
                <c:pt idx="198">
                  <c:v>-74.687169690855313</c:v>
                </c:pt>
                <c:pt idx="199">
                  <c:v>-75.333351173234831</c:v>
                </c:pt>
                <c:pt idx="200">
                  <c:v>-75.956682765853628</c:v>
                </c:pt>
                <c:pt idx="201">
                  <c:v>-76.55870287518357</c:v>
                </c:pt>
                <c:pt idx="202">
                  <c:v>-77.140801914070238</c:v>
                </c:pt>
                <c:pt idx="203">
                  <c:v>-77.704240379358509</c:v>
                </c:pt>
                <c:pt idx="204">
                  <c:v>-78.250164304281014</c:v>
                </c:pt>
                <c:pt idx="205">
                  <c:v>-78.779618519480337</c:v>
                </c:pt>
                <c:pt idx="206">
                  <c:v>-79.293558077704887</c:v>
                </c:pt>
                <c:pt idx="207">
                  <c:v>-79.792858133316528</c:v>
                </c:pt>
                <c:pt idx="208">
                  <c:v>-80.278322516925897</c:v>
                </c:pt>
                <c:pt idx="209">
                  <c:v>-80.750691203325033</c:v>
                </c:pt>
                <c:pt idx="210">
                  <c:v>-81.210646837748527</c:v>
                </c:pt>
                <c:pt idx="211">
                  <c:v>-81.658820457452663</c:v>
                </c:pt>
                <c:pt idx="212">
                  <c:v>-82.09579652363243</c:v>
                </c:pt>
                <c:pt idx="213">
                  <c:v>-82.52211736008347</c:v>
                </c:pt>
                <c:pt idx="214">
                  <c:v>-82.938287079575218</c:v>
                </c:pt>
                <c:pt idx="215">
                  <c:v>-83.344775066985861</c:v>
                </c:pt>
                <c:pt idx="216">
                  <c:v>-83.742019077069756</c:v>
                </c:pt>
                <c:pt idx="217">
                  <c:v>-84.130427996695062</c:v>
                </c:pt>
                <c:pt idx="218">
                  <c:v>-84.510384314170267</c:v>
                </c:pt>
                <c:pt idx="219">
                  <c:v>-84.882246331261797</c:v>
                </c:pt>
                <c:pt idx="220">
                  <c:v>-85.246350149903435</c:v>
                </c:pt>
                <c:pt idx="221">
                  <c:v>-85.603011459893878</c:v>
                </c:pt>
                <c:pt idx="222">
                  <c:v>-85.952527151366354</c:v>
                </c:pt>
                <c:pt idx="223">
                  <c:v>-86.295176771673511</c:v>
                </c:pt>
                <c:pt idx="224">
                  <c:v>-86.631223844582337</c:v>
                </c:pt>
                <c:pt idx="225">
                  <c:v>-86.960917066855686</c:v>
                </c:pt>
                <c:pt idx="226">
                  <c:v>-87.284491395891209</c:v>
                </c:pt>
                <c:pt idx="227">
                  <c:v>-87.602169039529429</c:v>
                </c:pt>
                <c:pt idx="228">
                  <c:v>-87.914160358631548</c:v>
                </c:pt>
                <c:pt idx="229">
                  <c:v>-88.220664691978556</c:v>
                </c:pt>
                <c:pt idx="230">
                  <c:v>-88.521871110122078</c:v>
                </c:pt>
                <c:pt idx="231">
                  <c:v>-88.817959106676227</c:v>
                </c:pt>
                <c:pt idx="232">
                  <c:v>-89.109099232434886</c:v>
                </c:pt>
                <c:pt idx="233">
                  <c:v>-89.395453677624118</c:v>
                </c:pt>
                <c:pt idx="234">
                  <c:v>-89.677176808523257</c:v>
                </c:pt>
                <c:pt idx="235">
                  <c:v>-89.954415660693343</c:v>
                </c:pt>
                <c:pt idx="236">
                  <c:v>-90.227310395275254</c:v>
                </c:pt>
                <c:pt idx="237">
                  <c:v>-90.495994719511202</c:v>
                </c:pt>
                <c:pt idx="238">
                  <c:v>-90.760596276113489</c:v>
                </c:pt>
                <c:pt idx="239">
                  <c:v>-91.021237003532775</c:v>
                </c:pt>
                <c:pt idx="240">
                  <c:v>-91.278033470121528</c:v>
                </c:pt>
                <c:pt idx="241">
                  <c:v>-91.531097184383469</c:v>
                </c:pt>
                <c:pt idx="242">
                  <c:v>-91.780534882836861</c:v>
                </c:pt>
                <c:pt idx="243">
                  <c:v>-92.026448797674419</c:v>
                </c:pt>
                <c:pt idx="244">
                  <c:v>-92.268936906462159</c:v>
                </c:pt>
                <c:pt idx="245">
                  <c:v>-92.50809316459447</c:v>
                </c:pt>
                <c:pt idx="246">
                  <c:v>-92.744007721722426</c:v>
                </c:pt>
                <c:pt idx="247">
                  <c:v>-92.976767124360066</c:v>
                </c:pt>
                <c:pt idx="248">
                  <c:v>-93.206454505137998</c:v>
                </c:pt>
                <c:pt idx="249">
                  <c:v>-93.43314975935931</c:v>
                </c:pt>
                <c:pt idx="250">
                  <c:v>-93.656929710756344</c:v>
                </c:pt>
                <c:pt idx="251">
                  <c:v>-93.877868267181015</c:v>
                </c:pt>
                <c:pt idx="252">
                  <c:v>-94.096036565333918</c:v>
                </c:pt>
                <c:pt idx="253">
                  <c:v>-94.311503107682228</c:v>
                </c:pt>
                <c:pt idx="254">
                  <c:v>-94.524333891044563</c:v>
                </c:pt>
                <c:pt idx="255">
                  <c:v>-94.73459252648351</c:v>
                </c:pt>
                <c:pt idx="256">
                  <c:v>-94.942340353224523</c:v>
                </c:pt>
                <c:pt idx="257">
                  <c:v>-95.147636545504554</c:v>
                </c:pt>
                <c:pt idx="258">
                  <c:v>-95.350538212607461</c:v>
                </c:pt>
                <c:pt idx="259">
                  <c:v>-95.551100494274834</c:v>
                </c:pt>
                <c:pt idx="260">
                  <c:v>-95.749376649631387</c:v>
                </c:pt>
                <c:pt idx="261">
                  <c:v>-95.945418142142699</c:v>
                </c:pt>
                <c:pt idx="262">
                  <c:v>-96.139274718771333</c:v>
                </c:pt>
                <c:pt idx="263">
                  <c:v>-96.33099448574842</c:v>
                </c:pt>
                <c:pt idx="264">
                  <c:v>-96.520623979801826</c:v>
                </c:pt>
                <c:pt idx="265">
                  <c:v>-96.708208235680644</c:v>
                </c:pt>
                <c:pt idx="266">
                  <c:v>-96.893790849777503</c:v>
                </c:pt>
                <c:pt idx="267">
                  <c:v>-97.077414040841603</c:v>
                </c:pt>
                <c:pt idx="268">
                  <c:v>-97.259118707359647</c:v>
                </c:pt>
                <c:pt idx="269">
                  <c:v>-97.43894448177403</c:v>
                </c:pt>
                <c:pt idx="270">
                  <c:v>-97.616929782598703</c:v>
                </c:pt>
                <c:pt idx="271">
                  <c:v>-97.793111862924263</c:v>
                </c:pt>
                <c:pt idx="272">
                  <c:v>-97.967526857400287</c:v>
                </c:pt>
                <c:pt idx="273">
                  <c:v>-97.967526857400316</c:v>
                </c:pt>
                <c:pt idx="274">
                  <c:v>-99.621719475578459</c:v>
                </c:pt>
                <c:pt idx="275">
                  <c:v>-101.13210985817787</c:v>
                </c:pt>
                <c:pt idx="276">
                  <c:v>-102.52169758058511</c:v>
                </c:pt>
                <c:pt idx="277">
                  <c:v>-103.80837357305322</c:v>
                </c:pt>
                <c:pt idx="278">
                  <c:v>-105.00632864963862</c:v>
                </c:pt>
                <c:pt idx="279">
                  <c:v>-106.12700794301648</c:v>
                </c:pt>
                <c:pt idx="280">
                  <c:v>-107.17977626455107</c:v>
                </c:pt>
                <c:pt idx="281">
                  <c:v>-108.17239344210734</c:v>
                </c:pt>
                <c:pt idx="282">
                  <c:v>-109.11136124128581</c:v>
                </c:pt>
                <c:pt idx="283">
                  <c:v>-110.00218135799852</c:v>
                </c:pt>
                <c:pt idx="284">
                  <c:v>-110.84955051023974</c:v>
                </c:pt>
                <c:pt idx="285">
                  <c:v>-111.65751016687622</c:v>
                </c:pt>
                <c:pt idx="286">
                  <c:v>-112.42956301539328</c:v>
                </c:pt>
                <c:pt idx="287">
                  <c:v>-113.16876465183284</c:v>
                </c:pt>
                <c:pt idx="288">
                  <c:v>-113.87779656553022</c:v>
                </c:pt>
                <c:pt idx="289">
                  <c:v>-114.55902481139142</c:v>
                </c:pt>
                <c:pt idx="290">
                  <c:v>-115.21454761787069</c:v>
                </c:pt>
                <c:pt idx="291">
                  <c:v>-115.84623433835796</c:v>
                </c:pt>
                <c:pt idx="292">
                  <c:v>-116.45575756942614</c:v>
                </c:pt>
                <c:pt idx="293">
                  <c:v>-117.04461982819532</c:v>
                </c:pt>
                <c:pt idx="294">
                  <c:v>-117.61417585467333</c:v>
                </c:pt>
                <c:pt idx="295">
                  <c:v>-118.16565137494629</c:v>
                </c:pt>
                <c:pt idx="296">
                  <c:v>-118.70015897750969</c:v>
                </c:pt>
                <c:pt idx="297">
                  <c:v>-119.21871162601727</c:v>
                </c:pt>
                <c:pt idx="298">
                  <c:v>-119.72223420390253</c:v>
                </c:pt>
                <c:pt idx="299">
                  <c:v>-120.21157344122594</c:v>
                </c:pt>
                <c:pt idx="300">
                  <c:v>-120.68750647191476</c:v>
                </c:pt>
                <c:pt idx="301">
                  <c:v>-121.15074827119597</c:v>
                </c:pt>
                <c:pt idx="302">
                  <c:v>-121.60195809877621</c:v>
                </c:pt>
                <c:pt idx="303">
                  <c:v>-122.04174514565904</c:v>
                </c:pt>
                <c:pt idx="304">
                  <c:v>-122.47067348728706</c:v>
                </c:pt>
                <c:pt idx="305">
                  <c:v>-122.88926640808958</c:v>
                </c:pt>
                <c:pt idx="306">
                  <c:v>-123.29801027848939</c:v>
                </c:pt>
                <c:pt idx="307">
                  <c:v>-123.69735791156776</c:v>
                </c:pt>
                <c:pt idx="308">
                  <c:v>-124.08773159412038</c:v>
                </c:pt>
                <c:pt idx="309">
                  <c:v>-124.46952577873651</c:v>
                </c:pt>
                <c:pt idx="310">
                  <c:v>-124.84310946898003</c:v>
                </c:pt>
                <c:pt idx="311">
                  <c:v>-125.20882836373809</c:v>
                </c:pt>
                <c:pt idx="312">
                  <c:v>-125.56700676773053</c:v>
                </c:pt>
                <c:pt idx="313">
                  <c:v>-125.91794934995318</c:v>
                </c:pt>
                <c:pt idx="314">
                  <c:v>-126.26194266707245</c:v>
                </c:pt>
                <c:pt idx="315">
                  <c:v>-126.59925659275507</c:v>
                </c:pt>
                <c:pt idx="316">
                  <c:v>-126.93014556642899</c:v>
                </c:pt>
                <c:pt idx="317">
                  <c:v>-127.25484977888163</c:v>
                </c:pt>
                <c:pt idx="318">
                  <c:v>-127.57359618484762</c:v>
                </c:pt>
                <c:pt idx="319">
                  <c:v>-127.88659947912413</c:v>
                </c:pt>
                <c:pt idx="320">
                  <c:v>-128.19406294897183</c:v>
                </c:pt>
                <c:pt idx="321">
                  <c:v>-128.49617928239653</c:v>
                </c:pt>
                <c:pt idx="322">
                  <c:v>-128.79313128604517</c:v>
                </c:pt>
                <c:pt idx="323">
                  <c:v>-129.08509255045695</c:v>
                </c:pt>
                <c:pt idx="324">
                  <c:v>-129.37222805330828</c:v>
                </c:pt>
                <c:pt idx="325">
                  <c:v>-129.6546947342483</c:v>
                </c:pt>
                <c:pt idx="326">
                  <c:v>-129.93264198110771</c:v>
                </c:pt>
                <c:pt idx="327">
                  <c:v>-130.20621214368623</c:v>
                </c:pt>
                <c:pt idx="328">
                  <c:v>-130.47554094430583</c:v>
                </c:pt>
                <c:pt idx="329">
                  <c:v>-130.74075789879322</c:v>
                </c:pt>
                <c:pt idx="330">
                  <c:v>-131.00198664544996</c:v>
                </c:pt>
                <c:pt idx="331">
                  <c:v>-131.2593453695572</c:v>
                </c:pt>
                <c:pt idx="332">
                  <c:v>-131.51294706427316</c:v>
                </c:pt>
                <c:pt idx="333">
                  <c:v>-131.76289983538936</c:v>
                </c:pt>
                <c:pt idx="334">
                  <c:v>-132.00930720283611</c:v>
                </c:pt>
                <c:pt idx="335">
                  <c:v>-132.25226833899578</c:v>
                </c:pt>
                <c:pt idx="336">
                  <c:v>-132.49187830713871</c:v>
                </c:pt>
                <c:pt idx="337">
                  <c:v>-132.72822829797562</c:v>
                </c:pt>
                <c:pt idx="338">
                  <c:v>-132.9614058177481</c:v>
                </c:pt>
                <c:pt idx="339">
                  <c:v>-133.19149491900382</c:v>
                </c:pt>
                <c:pt idx="340">
                  <c:v>-133.41857633966231</c:v>
                </c:pt>
                <c:pt idx="341">
                  <c:v>-133.64272769433643</c:v>
                </c:pt>
                <c:pt idx="342">
                  <c:v>-133.86402362796167</c:v>
                </c:pt>
                <c:pt idx="343">
                  <c:v>-134.08253598231835</c:v>
                </c:pt>
                <c:pt idx="344">
                  <c:v>-134.2983339115153</c:v>
                </c:pt>
                <c:pt idx="345">
                  <c:v>-134.51148402186689</c:v>
                </c:pt>
                <c:pt idx="346">
                  <c:v>-134.72205052108799</c:v>
                </c:pt>
                <c:pt idx="347">
                  <c:v>-134.93009526885851</c:v>
                </c:pt>
                <c:pt idx="348">
                  <c:v>-135.13567796301029</c:v>
                </c:pt>
                <c:pt idx="349">
                  <c:v>-135.33885618345803</c:v>
                </c:pt>
                <c:pt idx="350">
                  <c:v>-135.5396855474973</c:v>
                </c:pt>
                <c:pt idx="351">
                  <c:v>-135.73821972448647</c:v>
                </c:pt>
                <c:pt idx="352">
                  <c:v>-135.93451059664667</c:v>
                </c:pt>
                <c:pt idx="353">
                  <c:v>-136.12860827522672</c:v>
                </c:pt>
                <c:pt idx="354">
                  <c:v>-136.32056122948299</c:v>
                </c:pt>
                <c:pt idx="355">
                  <c:v>-136.51041635537331</c:v>
                </c:pt>
                <c:pt idx="356">
                  <c:v>-136.69821899707404</c:v>
                </c:pt>
                <c:pt idx="357">
                  <c:v>-136.88401306593704</c:v>
                </c:pt>
                <c:pt idx="358">
                  <c:v>-137.06784105765567</c:v>
                </c:pt>
                <c:pt idx="359">
                  <c:v>-137.24974416811008</c:v>
                </c:pt>
                <c:pt idx="360">
                  <c:v>-137.42976226597017</c:v>
                </c:pt>
                <c:pt idx="361">
                  <c:v>-137.60793404020117</c:v>
                </c:pt>
                <c:pt idx="362">
                  <c:v>-137.78429698315907</c:v>
                </c:pt>
                <c:pt idx="363">
                  <c:v>-137.95888743398319</c:v>
                </c:pt>
              </c:numCache>
            </c:numRef>
          </c:yVal>
          <c:smooth val="1"/>
          <c:extLst>
            <c:ext xmlns:c16="http://schemas.microsoft.com/office/drawing/2014/chart" uri="{C3380CC4-5D6E-409C-BE32-E72D297353CC}">
              <c16:uniqueId val="{00000002-4D22-420A-903D-9F9A630098EB}"/>
            </c:ext>
          </c:extLst>
        </c:ser>
        <c:ser>
          <c:idx val="4"/>
          <c:order val="3"/>
          <c:tx>
            <c:strRef>
              <c:f>FSM_TGRM!$E$5</c:f>
              <c:strCache>
                <c:ptCount val="1"/>
                <c:pt idx="0">
                  <c:v>TGRM
PM=0</c:v>
                </c:pt>
              </c:strCache>
            </c:strRef>
          </c:tx>
          <c:spPr>
            <a:ln w="25400">
              <a:solidFill>
                <a:srgbClr val="339966"/>
              </a:solidFill>
              <a:prstDash val="solid"/>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FSM_TGRM!$E$20:$E$383</c:f>
              <c:numCache>
                <c:formatCode>0.0_ </c:formatCode>
                <c:ptCount val="364"/>
                <c:pt idx="0">
                  <c:v>-11.463490702886901</c:v>
                </c:pt>
                <c:pt idx="1">
                  <c:v>-12.025108437894588</c:v>
                </c:pt>
                <c:pt idx="2">
                  <c:v>-17.973833447594629</c:v>
                </c:pt>
                <c:pt idx="3">
                  <c:v>-30.732708393237615</c:v>
                </c:pt>
                <c:pt idx="4">
                  <c:v>-16.641397605461513</c:v>
                </c:pt>
                <c:pt idx="5">
                  <c:v>-14.35346969895209</c:v>
                </c:pt>
                <c:pt idx="6">
                  <c:v>-15.846474265227076</c:v>
                </c:pt>
                <c:pt idx="7">
                  <c:v>-21.800179232630938</c:v>
                </c:pt>
                <c:pt idx="8">
                  <c:v>-37.344392111386476</c:v>
                </c:pt>
                <c:pt idx="9">
                  <c:v>-20.722978345899236</c:v>
                </c:pt>
                <c:pt idx="10">
                  <c:v>-17.407466492701822</c:v>
                </c:pt>
                <c:pt idx="11">
                  <c:v>-17.280238525607515</c:v>
                </c:pt>
                <c:pt idx="12">
                  <c:v>-19.613884528175504</c:v>
                </c:pt>
                <c:pt idx="13">
                  <c:v>-25.754124864377715</c:v>
                </c:pt>
                <c:pt idx="14">
                  <c:v>-43.209595509908972</c:v>
                </c:pt>
                <c:pt idx="15">
                  <c:v>-24.779047034417687</c:v>
                </c:pt>
                <c:pt idx="16">
                  <c:v>-20.727766825882931</c:v>
                </c:pt>
                <c:pt idx="17">
                  <c:v>-19.495106110597504</c:v>
                </c:pt>
                <c:pt idx="18">
                  <c:v>-19.960781496186968</c:v>
                </c:pt>
                <c:pt idx="19">
                  <c:v>-22.017063806601755</c:v>
                </c:pt>
                <c:pt idx="20">
                  <c:v>-26.356197932150849</c:v>
                </c:pt>
                <c:pt idx="21">
                  <c:v>-37.739152636110703</c:v>
                </c:pt>
                <c:pt idx="22">
                  <c:v>-33.674988926843447</c:v>
                </c:pt>
                <c:pt idx="23">
                  <c:v>-26.23000060708879</c:v>
                </c:pt>
                <c:pt idx="24">
                  <c:v>-23.261790722311403</c:v>
                </c:pt>
                <c:pt idx="25">
                  <c:v>-22.020842882659714</c:v>
                </c:pt>
                <c:pt idx="26">
                  <c:v>-21.87139876722388</c:v>
                </c:pt>
                <c:pt idx="27">
                  <c:v>-22.622542876017391</c:v>
                </c:pt>
                <c:pt idx="28">
                  <c:v>-24.301923634474015</c:v>
                </c:pt>
                <c:pt idx="29">
                  <c:v>-27.201173208432053</c:v>
                </c:pt>
                <c:pt idx="30">
                  <c:v>-32.35893836057263</c:v>
                </c:pt>
                <c:pt idx="31">
                  <c:v>-47.576302138599722</c:v>
                </c:pt>
                <c:pt idx="32">
                  <c:v>-36.740949075385267</c:v>
                </c:pt>
                <c:pt idx="33">
                  <c:v>-30.200849920233168</c:v>
                </c:pt>
                <c:pt idx="34">
                  <c:v>-27.12135292877128</c:v>
                </c:pt>
                <c:pt idx="35">
                  <c:v>-25.424688219083357</c:v>
                </c:pt>
                <c:pt idx="36">
                  <c:v>-24.542414777658074</c:v>
                </c:pt>
                <c:pt idx="37">
                  <c:v>-24.243226075328778</c:v>
                </c:pt>
                <c:pt idx="38">
                  <c:v>-24.42142972615428</c:v>
                </c:pt>
                <c:pt idx="39">
                  <c:v>-25.036686909380187</c:v>
                </c:pt>
                <c:pt idx="40">
                  <c:v>-26.097399238830867</c:v>
                </c:pt>
                <c:pt idx="41">
                  <c:v>-27.667373388672829</c:v>
                </c:pt>
                <c:pt idx="42">
                  <c:v>-29.90375681688591</c:v>
                </c:pt>
                <c:pt idx="43">
                  <c:v>-33.183436688718231</c:v>
                </c:pt>
                <c:pt idx="44">
                  <c:v>-38.656888033394502</c:v>
                </c:pt>
                <c:pt idx="45">
                  <c:v>-55.690352433556541</c:v>
                </c:pt>
                <c:pt idx="46">
                  <c:v>-42.120867389640516</c:v>
                </c:pt>
                <c:pt idx="47">
                  <c:v>-35.654777907145217</c:v>
                </c:pt>
                <c:pt idx="48">
                  <c:v>-32.346130009232184</c:v>
                </c:pt>
                <c:pt idx="49">
                  <c:v>-30.273669362330189</c:v>
                </c:pt>
                <c:pt idx="50">
                  <c:v>-28.890275753160317</c:v>
                </c:pt>
                <c:pt idx="51">
                  <c:v>-27.961856464600999</c:v>
                </c:pt>
                <c:pt idx="52">
                  <c:v>-27.366929284776589</c:v>
                </c:pt>
                <c:pt idx="53">
                  <c:v>-27.035186785743427</c:v>
                </c:pt>
                <c:pt idx="54">
                  <c:v>-26.923460701740311</c:v>
                </c:pt>
                <c:pt idx="55">
                  <c:v>-27.00484575827209</c:v>
                </c:pt>
                <c:pt idx="56">
                  <c:v>-27.263373849810293</c:v>
                </c:pt>
                <c:pt idx="57">
                  <c:v>-27.691421352540338</c:v>
                </c:pt>
                <c:pt idx="58">
                  <c:v>-28.288731349502449</c:v>
                </c:pt>
                <c:pt idx="59">
                  <c:v>-29.062681474582192</c:v>
                </c:pt>
                <c:pt idx="60">
                  <c:v>-30.029909060982099</c:v>
                </c:pt>
                <c:pt idx="61">
                  <c:v>-31.219965587498123</c:v>
                </c:pt>
                <c:pt idx="62">
                  <c:v>-32.682754115484158</c:v>
                </c:pt>
                <c:pt idx="63">
                  <c:v>-34.504257732581046</c:v>
                </c:pt>
                <c:pt idx="64">
                  <c:v>-36.843623384827126</c:v>
                </c:pt>
                <c:pt idx="65">
                  <c:v>-40.038364666367457</c:v>
                </c:pt>
                <c:pt idx="66">
                  <c:v>-45.018514139850431</c:v>
                </c:pt>
                <c:pt idx="67">
                  <c:v>-57.066827504014441</c:v>
                </c:pt>
                <c:pt idx="68">
                  <c:v>-51.604817112100534</c:v>
                </c:pt>
                <c:pt idx="69">
                  <c:v>-43.81703258673484</c:v>
                </c:pt>
                <c:pt idx="70">
                  <c:v>-39.987054648471243</c:v>
                </c:pt>
                <c:pt idx="71">
                  <c:v>-37.509790955011823</c:v>
                </c:pt>
                <c:pt idx="72">
                  <c:v>-35.732674101006737</c:v>
                </c:pt>
                <c:pt idx="73">
                  <c:v>-34.389621038441668</c:v>
                </c:pt>
                <c:pt idx="74">
                  <c:v>-33.345368212411955</c:v>
                </c:pt>
                <c:pt idx="75">
                  <c:v>-32.52154458997002</c:v>
                </c:pt>
                <c:pt idx="76">
                  <c:v>-31.868594109487482</c:v>
                </c:pt>
                <c:pt idx="77">
                  <c:v>-31.353159566449506</c:v>
                </c:pt>
                <c:pt idx="78">
                  <c:v>-30.951716683100457</c:v>
                </c:pt>
                <c:pt idx="79">
                  <c:v>-30.647075483251157</c:v>
                </c:pt>
                <c:pt idx="80">
                  <c:v>-30.426327080171177</c:v>
                </c:pt>
                <c:pt idx="81">
                  <c:v>-30.279574664903279</c:v>
                </c:pt>
                <c:pt idx="82">
                  <c:v>-30.199115979658117</c:v>
                </c:pt>
                <c:pt idx="83">
                  <c:v>-30.178898916041831</c:v>
                </c:pt>
                <c:pt idx="84">
                  <c:v>-30.214149553337975</c:v>
                </c:pt>
                <c:pt idx="85">
                  <c:v>-30.301113344125916</c:v>
                </c:pt>
                <c:pt idx="86">
                  <c:v>-30.436873327349097</c:v>
                </c:pt>
                <c:pt idx="87">
                  <c:v>-30.619222811706486</c:v>
                </c:pt>
                <c:pt idx="88">
                  <c:v>-30.846578260397436</c:v>
                </c:pt>
                <c:pt idx="89">
                  <c:v>-31.117923417516188</c:v>
                </c:pt>
                <c:pt idx="90">
                  <c:v>-31.432779325804965</c:v>
                </c:pt>
                <c:pt idx="91">
                  <c:v>-31.432779325805043</c:v>
                </c:pt>
                <c:pt idx="92">
                  <c:v>-37.323304399688965</c:v>
                </c:pt>
                <c:pt idx="93">
                  <c:v>-81.731797094824287</c:v>
                </c:pt>
                <c:pt idx="94">
                  <c:v>-40.109811908596306</c:v>
                </c:pt>
                <c:pt idx="95">
                  <c:v>-36.092128641294153</c:v>
                </c:pt>
                <c:pt idx="96">
                  <c:v>-34.853555711664214</c:v>
                </c:pt>
                <c:pt idx="97">
                  <c:v>-34.838858828926185</c:v>
                </c:pt>
                <c:pt idx="98">
                  <c:v>-35.556047982611588</c:v>
                </c:pt>
                <c:pt idx="99">
                  <c:v>-36.800667544732676</c:v>
                </c:pt>
                <c:pt idx="100">
                  <c:v>-38.493957386098714</c:v>
                </c:pt>
                <c:pt idx="101">
                  <c:v>-40.640698557821857</c:v>
                </c:pt>
                <c:pt idx="102">
                  <c:v>-43.337812727788545</c:v>
                </c:pt>
                <c:pt idx="103">
                  <c:v>-46.850753421235183</c:v>
                </c:pt>
                <c:pt idx="104">
                  <c:v>-51.930271357095691</c:v>
                </c:pt>
                <c:pt idx="105">
                  <c:v>-62.14884233806518</c:v>
                </c:pt>
                <c:pt idx="106">
                  <c:v>-62.857707523460846</c:v>
                </c:pt>
                <c:pt idx="107">
                  <c:v>-54.028905013035143</c:v>
                </c:pt>
                <c:pt idx="108">
                  <c:v>-50.315022572479023</c:v>
                </c:pt>
                <c:pt idx="109">
                  <c:v>-48.118423767956806</c:v>
                </c:pt>
                <c:pt idx="110">
                  <c:v>-46.66045908930441</c:v>
                </c:pt>
                <c:pt idx="111">
                  <c:v>-45.638500235839686</c:v>
                </c:pt>
                <c:pt idx="112">
                  <c:v>-44.902542374916216</c:v>
                </c:pt>
                <c:pt idx="113">
                  <c:v>-44.367086805036855</c:v>
                </c:pt>
                <c:pt idx="114">
                  <c:v>-43.978733893510935</c:v>
                </c:pt>
                <c:pt idx="115">
                  <c:v>-43.701907327361653</c:v>
                </c:pt>
                <c:pt idx="116">
                  <c:v>-43.511742022988386</c:v>
                </c:pt>
                <c:pt idx="117">
                  <c:v>-43.390207022732255</c:v>
                </c:pt>
                <c:pt idx="118">
                  <c:v>-43.323840837038574</c:v>
                </c:pt>
                <c:pt idx="119">
                  <c:v>-43.302354257503225</c:v>
                </c:pt>
                <c:pt idx="120">
                  <c:v>-43.31772920655208</c:v>
                </c:pt>
                <c:pt idx="121">
                  <c:v>-43.363615751572482</c:v>
                </c:pt>
                <c:pt idx="122">
                  <c:v>-43.434915966175446</c:v>
                </c:pt>
                <c:pt idx="123">
                  <c:v>-43.52748908475499</c:v>
                </c:pt>
                <c:pt idx="124">
                  <c:v>-43.637937813678221</c:v>
                </c:pt>
                <c:pt idx="125">
                  <c:v>-43.76345038587764</c:v>
                </c:pt>
                <c:pt idx="126">
                  <c:v>-43.901681790741875</c:v>
                </c:pt>
                <c:pt idx="127">
                  <c:v>-44.050663096792078</c:v>
                </c:pt>
                <c:pt idx="128">
                  <c:v>-44.208731283530106</c:v>
                </c:pt>
                <c:pt idx="129">
                  <c:v>-44.374474286932809</c:v>
                </c:pt>
                <c:pt idx="130">
                  <c:v>-44.546687493087681</c:v>
                </c:pt>
                <c:pt idx="131">
                  <c:v>-44.724338958300891</c:v>
                </c:pt>
                <c:pt idx="132">
                  <c:v>-44.906541359178384</c:v>
                </c:pt>
                <c:pt idx="133">
                  <c:v>-45.092529188325642</c:v>
                </c:pt>
                <c:pt idx="134">
                  <c:v>-45.281640078476926</c:v>
                </c:pt>
                <c:pt idx="135">
                  <c:v>-45.473299404726184</c:v>
                </c:pt>
                <c:pt idx="136">
                  <c:v>-45.667007510954164</c:v>
                </c:pt>
                <c:pt idx="137">
                  <c:v>-45.862329052801591</c:v>
                </c:pt>
                <c:pt idx="138">
                  <c:v>-46.058884059618556</c:v>
                </c:pt>
                <c:pt idx="139">
                  <c:v>-46.256340401496445</c:v>
                </c:pt>
                <c:pt idx="140">
                  <c:v>-46.454407411675128</c:v>
                </c:pt>
                <c:pt idx="141">
                  <c:v>-46.652830464292634</c:v>
                </c:pt>
                <c:pt idx="142">
                  <c:v>-46.85138634617995</c:v>
                </c:pt>
                <c:pt idx="143">
                  <c:v>-47.049879291843425</c:v>
                </c:pt>
                <c:pt idx="144">
                  <c:v>-47.248137574865346</c:v>
                </c:pt>
                <c:pt idx="145">
                  <c:v>-47.446010568140032</c:v>
                </c:pt>
                <c:pt idx="146">
                  <c:v>-47.643366200732238</c:v>
                </c:pt>
                <c:pt idx="147">
                  <c:v>-47.840088751541757</c:v>
                </c:pt>
                <c:pt idx="148">
                  <c:v>-48.036076929999048</c:v>
                </c:pt>
                <c:pt idx="149">
                  <c:v>-48.231242202199581</c:v>
                </c:pt>
                <c:pt idx="150">
                  <c:v>-48.425507327581691</c:v>
                </c:pt>
                <c:pt idx="151">
                  <c:v>-48.618805076757887</c:v>
                </c:pt>
                <c:pt idx="152">
                  <c:v>-48.811077105665824</c:v>
                </c:pt>
                <c:pt idx="153">
                  <c:v>-49.002272964967773</c:v>
                </c:pt>
                <c:pt idx="154">
                  <c:v>-49.192349226785012</c:v>
                </c:pt>
                <c:pt idx="155">
                  <c:v>-49.381268713459576</c:v>
                </c:pt>
                <c:pt idx="156">
                  <c:v>-49.568999815254884</c:v>
                </c:pt>
                <c:pt idx="157">
                  <c:v>-49.755515885759962</c:v>
                </c:pt>
                <c:pt idx="158">
                  <c:v>-49.940794705308392</c:v>
                </c:pt>
                <c:pt idx="159">
                  <c:v>-50.124818004085171</c:v>
                </c:pt>
                <c:pt idx="160">
                  <c:v>-50.307571037676425</c:v>
                </c:pt>
                <c:pt idx="161">
                  <c:v>-50.489042208821218</c:v>
                </c:pt>
                <c:pt idx="162">
                  <c:v>-50.669222729902017</c:v>
                </c:pt>
                <c:pt idx="163">
                  <c:v>-50.848106321461188</c:v>
                </c:pt>
                <c:pt idx="164">
                  <c:v>-51.025688942582548</c:v>
                </c:pt>
                <c:pt idx="165">
                  <c:v>-51.201968549530747</c:v>
                </c:pt>
                <c:pt idx="166">
                  <c:v>-51.376944879488462</c:v>
                </c:pt>
                <c:pt idx="167">
                  <c:v>-51.550619256589457</c:v>
                </c:pt>
                <c:pt idx="168">
                  <c:v>-51.722994417824765</c:v>
                </c:pt>
                <c:pt idx="169">
                  <c:v>-51.8940743566462</c:v>
                </c:pt>
                <c:pt idx="170">
                  <c:v>-52.063864182384833</c:v>
                </c:pt>
                <c:pt idx="171">
                  <c:v>-52.232369993785937</c:v>
                </c:pt>
                <c:pt idx="172">
                  <c:v>-52.399598765195236</c:v>
                </c:pt>
                <c:pt idx="173">
                  <c:v>-52.565558244060682</c:v>
                </c:pt>
                <c:pt idx="174">
                  <c:v>-52.730256858584056</c:v>
                </c:pt>
                <c:pt idx="175">
                  <c:v>-52.893703634501691</c:v>
                </c:pt>
                <c:pt idx="176">
                  <c:v>-53.055908120027624</c:v>
                </c:pt>
                <c:pt idx="177">
                  <c:v>-53.216880318191173</c:v>
                </c:pt>
                <c:pt idx="178">
                  <c:v>-53.37663062577812</c:v>
                </c:pt>
                <c:pt idx="179">
                  <c:v>-53.5351697782598</c:v>
                </c:pt>
                <c:pt idx="180">
                  <c:v>-53.692508800096022</c:v>
                </c:pt>
                <c:pt idx="181">
                  <c:v>-53.848658959901002</c:v>
                </c:pt>
                <c:pt idx="182">
                  <c:v>-53.84865895990103</c:v>
                </c:pt>
                <c:pt idx="183">
                  <c:v>-55.347356542986418</c:v>
                </c:pt>
                <c:pt idx="184">
                  <c:v>-56.740223229679685</c:v>
                </c:pt>
                <c:pt idx="185">
                  <c:v>-58.038786887116402</c:v>
                </c:pt>
                <c:pt idx="186">
                  <c:v>-59.253506834434191</c:v>
                </c:pt>
                <c:pt idx="187">
                  <c:v>-60.393583060059768</c:v>
                </c:pt>
                <c:pt idx="188">
                  <c:v>-61.467005900792998</c:v>
                </c:pt>
                <c:pt idx="189">
                  <c:v>-62.480685918309263</c:v>
                </c:pt>
                <c:pt idx="190">
                  <c:v>-63.440599964671406</c:v>
                </c:pt>
                <c:pt idx="191">
                  <c:v>-64.351928871344853</c:v>
                </c:pt>
                <c:pt idx="192">
                  <c:v>-65.219178647348244</c:v>
                </c:pt>
                <c:pt idx="193">
                  <c:v>-66.046283859774746</c:v>
                </c:pt>
                <c:pt idx="194">
                  <c:v>-66.836694505678679</c:v>
                </c:pt>
                <c:pt idx="195">
                  <c:v>-67.593448530711868</c:v>
                </c:pt>
                <c:pt idx="196">
                  <c:v>-68.319232244422579</c:v>
                </c:pt>
                <c:pt idx="197">
                  <c:v>-69.016430683989768</c:v>
                </c:pt>
                <c:pt idx="198">
                  <c:v>-69.687169690855313</c:v>
                </c:pt>
                <c:pt idx="199">
                  <c:v>-70.333351173234831</c:v>
                </c:pt>
                <c:pt idx="200">
                  <c:v>-70.956682765853628</c:v>
                </c:pt>
                <c:pt idx="201">
                  <c:v>-71.55870287518357</c:v>
                </c:pt>
                <c:pt idx="202">
                  <c:v>-72.140801914070238</c:v>
                </c:pt>
                <c:pt idx="203">
                  <c:v>-72.704240379358509</c:v>
                </c:pt>
                <c:pt idx="204">
                  <c:v>-73.250164304281014</c:v>
                </c:pt>
                <c:pt idx="205">
                  <c:v>-73.779618519480337</c:v>
                </c:pt>
                <c:pt idx="206">
                  <c:v>-74.293558077704887</c:v>
                </c:pt>
                <c:pt idx="207">
                  <c:v>-74.792858133316528</c:v>
                </c:pt>
                <c:pt idx="208">
                  <c:v>-75.278322516925897</c:v>
                </c:pt>
                <c:pt idx="209">
                  <c:v>-75.750691203325033</c:v>
                </c:pt>
                <c:pt idx="210">
                  <c:v>-76.210646837748527</c:v>
                </c:pt>
                <c:pt idx="211">
                  <c:v>-76.658820457452663</c:v>
                </c:pt>
                <c:pt idx="212">
                  <c:v>-77.09579652363243</c:v>
                </c:pt>
                <c:pt idx="213">
                  <c:v>-77.52211736008347</c:v>
                </c:pt>
                <c:pt idx="214">
                  <c:v>-77.938287079575218</c:v>
                </c:pt>
                <c:pt idx="215">
                  <c:v>-78.344775066985861</c:v>
                </c:pt>
                <c:pt idx="216">
                  <c:v>-78.742019077069756</c:v>
                </c:pt>
                <c:pt idx="217">
                  <c:v>-79.130427996695062</c:v>
                </c:pt>
                <c:pt idx="218">
                  <c:v>-79.510384314170267</c:v>
                </c:pt>
                <c:pt idx="219">
                  <c:v>-79.882246331261797</c:v>
                </c:pt>
                <c:pt idx="220">
                  <c:v>-80.246350149903435</c:v>
                </c:pt>
                <c:pt idx="221">
                  <c:v>-80.603011459893878</c:v>
                </c:pt>
                <c:pt idx="222">
                  <c:v>-80.952527151366354</c:v>
                </c:pt>
                <c:pt idx="223">
                  <c:v>-81.295176771673511</c:v>
                </c:pt>
                <c:pt idx="224">
                  <c:v>-81.631223844582337</c:v>
                </c:pt>
                <c:pt idx="225">
                  <c:v>-81.960917066855686</c:v>
                </c:pt>
                <c:pt idx="226">
                  <c:v>-82.284491395891209</c:v>
                </c:pt>
                <c:pt idx="227">
                  <c:v>-82.602169039529429</c:v>
                </c:pt>
                <c:pt idx="228">
                  <c:v>-82.914160358631548</c:v>
                </c:pt>
                <c:pt idx="229">
                  <c:v>-83.220664691978556</c:v>
                </c:pt>
                <c:pt idx="230">
                  <c:v>-83.521871110122078</c:v>
                </c:pt>
                <c:pt idx="231">
                  <c:v>-83.817959106676227</c:v>
                </c:pt>
                <c:pt idx="232">
                  <c:v>-84.109099232434886</c:v>
                </c:pt>
                <c:pt idx="233">
                  <c:v>-84.395453677624118</c:v>
                </c:pt>
                <c:pt idx="234">
                  <c:v>-84.677176808523257</c:v>
                </c:pt>
                <c:pt idx="235">
                  <c:v>-84.954415660693343</c:v>
                </c:pt>
                <c:pt idx="236">
                  <c:v>-85.227310395275254</c:v>
                </c:pt>
                <c:pt idx="237">
                  <c:v>-85.495994719511202</c:v>
                </c:pt>
                <c:pt idx="238">
                  <c:v>-85.760596276113489</c:v>
                </c:pt>
                <c:pt idx="239">
                  <c:v>-86.021237003532775</c:v>
                </c:pt>
                <c:pt idx="240">
                  <c:v>-86.278033470121528</c:v>
                </c:pt>
                <c:pt idx="241">
                  <c:v>-86.531097184383469</c:v>
                </c:pt>
                <c:pt idx="242">
                  <c:v>-86.780534882836861</c:v>
                </c:pt>
                <c:pt idx="243">
                  <c:v>-87.026448797674419</c:v>
                </c:pt>
                <c:pt idx="244">
                  <c:v>-87.268936906462159</c:v>
                </c:pt>
                <c:pt idx="245">
                  <c:v>-87.50809316459447</c:v>
                </c:pt>
                <c:pt idx="246">
                  <c:v>-87.744007721722426</c:v>
                </c:pt>
                <c:pt idx="247">
                  <c:v>-87.976767124360066</c:v>
                </c:pt>
                <c:pt idx="248">
                  <c:v>-88.206454505137998</c:v>
                </c:pt>
                <c:pt idx="249">
                  <c:v>-88.43314975935931</c:v>
                </c:pt>
                <c:pt idx="250">
                  <c:v>-88.656929710756344</c:v>
                </c:pt>
                <c:pt idx="251">
                  <c:v>-88.877868267181015</c:v>
                </c:pt>
                <c:pt idx="252">
                  <c:v>-89.096036565333918</c:v>
                </c:pt>
                <c:pt idx="253">
                  <c:v>-89.311503107682228</c:v>
                </c:pt>
                <c:pt idx="254">
                  <c:v>-89.524333891044563</c:v>
                </c:pt>
                <c:pt idx="255">
                  <c:v>-89.73459252648351</c:v>
                </c:pt>
                <c:pt idx="256">
                  <c:v>-89.942340353224523</c:v>
                </c:pt>
                <c:pt idx="257">
                  <c:v>-90.147636545504554</c:v>
                </c:pt>
                <c:pt idx="258">
                  <c:v>-90.350538212607461</c:v>
                </c:pt>
                <c:pt idx="259">
                  <c:v>-90.551100494274834</c:v>
                </c:pt>
                <c:pt idx="260">
                  <c:v>-90.749376649631387</c:v>
                </c:pt>
                <c:pt idx="261">
                  <c:v>-90.945418142142699</c:v>
                </c:pt>
                <c:pt idx="262">
                  <c:v>-91.139274718771333</c:v>
                </c:pt>
                <c:pt idx="263">
                  <c:v>-91.33099448574842</c:v>
                </c:pt>
                <c:pt idx="264">
                  <c:v>-91.520623979801826</c:v>
                </c:pt>
                <c:pt idx="265">
                  <c:v>-91.708208235680644</c:v>
                </c:pt>
                <c:pt idx="266">
                  <c:v>-91.893790849777503</c:v>
                </c:pt>
                <c:pt idx="267">
                  <c:v>-92.077414040841603</c:v>
                </c:pt>
                <c:pt idx="268">
                  <c:v>-92.259118707359647</c:v>
                </c:pt>
                <c:pt idx="269">
                  <c:v>-92.43894448177403</c:v>
                </c:pt>
                <c:pt idx="270">
                  <c:v>-92.616929782598703</c:v>
                </c:pt>
                <c:pt idx="271">
                  <c:v>-92.793111862924263</c:v>
                </c:pt>
                <c:pt idx="272">
                  <c:v>-92.967526857400287</c:v>
                </c:pt>
                <c:pt idx="273">
                  <c:v>-92.967526857400316</c:v>
                </c:pt>
                <c:pt idx="274">
                  <c:v>-94.621719475578459</c:v>
                </c:pt>
                <c:pt idx="275">
                  <c:v>-96.13210985817787</c:v>
                </c:pt>
                <c:pt idx="276">
                  <c:v>-97.521697580585112</c:v>
                </c:pt>
                <c:pt idx="277">
                  <c:v>-98.808373573053217</c:v>
                </c:pt>
                <c:pt idx="278">
                  <c:v>-100.00632864963862</c:v>
                </c:pt>
                <c:pt idx="279">
                  <c:v>-101.12700794301648</c:v>
                </c:pt>
                <c:pt idx="280">
                  <c:v>-102.17977626455107</c:v>
                </c:pt>
                <c:pt idx="281">
                  <c:v>-103.17239344210734</c:v>
                </c:pt>
                <c:pt idx="282">
                  <c:v>-104.11136124128581</c:v>
                </c:pt>
                <c:pt idx="283">
                  <c:v>-105.00218135799852</c:v>
                </c:pt>
                <c:pt idx="284">
                  <c:v>-105.84955051023974</c:v>
                </c:pt>
                <c:pt idx="285">
                  <c:v>-106.65751016687622</c:v>
                </c:pt>
                <c:pt idx="286">
                  <c:v>-107.42956301539328</c:v>
                </c:pt>
                <c:pt idx="287">
                  <c:v>-108.16876465183284</c:v>
                </c:pt>
                <c:pt idx="288">
                  <c:v>-108.87779656553022</c:v>
                </c:pt>
                <c:pt idx="289">
                  <c:v>-109.55902481139142</c:v>
                </c:pt>
                <c:pt idx="290">
                  <c:v>-110.21454761787069</c:v>
                </c:pt>
                <c:pt idx="291">
                  <c:v>-110.84623433835796</c:v>
                </c:pt>
                <c:pt idx="292">
                  <c:v>-111.45575756942614</c:v>
                </c:pt>
                <c:pt idx="293">
                  <c:v>-112.04461982819532</c:v>
                </c:pt>
                <c:pt idx="294">
                  <c:v>-112.61417585467333</c:v>
                </c:pt>
                <c:pt idx="295">
                  <c:v>-113.16565137494629</c:v>
                </c:pt>
                <c:pt idx="296">
                  <c:v>-113.70015897750969</c:v>
                </c:pt>
                <c:pt idx="297">
                  <c:v>-114.21871162601727</c:v>
                </c:pt>
                <c:pt idx="298">
                  <c:v>-114.72223420390253</c:v>
                </c:pt>
                <c:pt idx="299">
                  <c:v>-115.21157344122594</c:v>
                </c:pt>
                <c:pt idx="300">
                  <c:v>-115.68750647191476</c:v>
                </c:pt>
                <c:pt idx="301">
                  <c:v>-116.15074827119597</c:v>
                </c:pt>
                <c:pt idx="302">
                  <c:v>-116.60195809877621</c:v>
                </c:pt>
                <c:pt idx="303">
                  <c:v>-117.04174514565904</c:v>
                </c:pt>
                <c:pt idx="304">
                  <c:v>-117.47067348728706</c:v>
                </c:pt>
                <c:pt idx="305">
                  <c:v>-117.88926640808958</c:v>
                </c:pt>
                <c:pt idx="306">
                  <c:v>-118.29801027848939</c:v>
                </c:pt>
                <c:pt idx="307">
                  <c:v>-118.69735791156776</c:v>
                </c:pt>
                <c:pt idx="308">
                  <c:v>-119.08773159412038</c:v>
                </c:pt>
                <c:pt idx="309">
                  <c:v>-119.46952577873651</c:v>
                </c:pt>
                <c:pt idx="310">
                  <c:v>-119.84310946898003</c:v>
                </c:pt>
                <c:pt idx="311">
                  <c:v>-120.20882836373809</c:v>
                </c:pt>
                <c:pt idx="312">
                  <c:v>-120.56700676773053</c:v>
                </c:pt>
                <c:pt idx="313">
                  <c:v>-120.91794934995318</c:v>
                </c:pt>
                <c:pt idx="314">
                  <c:v>-121.26194266707245</c:v>
                </c:pt>
                <c:pt idx="315">
                  <c:v>-121.59925659275507</c:v>
                </c:pt>
                <c:pt idx="316">
                  <c:v>-121.93014556642899</c:v>
                </c:pt>
                <c:pt idx="317">
                  <c:v>-122.25484977888163</c:v>
                </c:pt>
                <c:pt idx="318">
                  <c:v>-122.57359618484762</c:v>
                </c:pt>
                <c:pt idx="319">
                  <c:v>-122.88659947912413</c:v>
                </c:pt>
                <c:pt idx="320">
                  <c:v>-123.19406294897183</c:v>
                </c:pt>
                <c:pt idx="321">
                  <c:v>-123.49617928239653</c:v>
                </c:pt>
                <c:pt idx="322">
                  <c:v>-123.79313128604517</c:v>
                </c:pt>
                <c:pt idx="323">
                  <c:v>-124.08509255045695</c:v>
                </c:pt>
                <c:pt idx="324">
                  <c:v>-124.37222805330828</c:v>
                </c:pt>
                <c:pt idx="325">
                  <c:v>-124.6546947342483</c:v>
                </c:pt>
                <c:pt idx="326">
                  <c:v>-124.93264198110771</c:v>
                </c:pt>
                <c:pt idx="327">
                  <c:v>-125.20621214368623</c:v>
                </c:pt>
                <c:pt idx="328">
                  <c:v>-125.47554094430583</c:v>
                </c:pt>
                <c:pt idx="329">
                  <c:v>-125.74075789879322</c:v>
                </c:pt>
                <c:pt idx="330">
                  <c:v>-126.00198664544996</c:v>
                </c:pt>
                <c:pt idx="331">
                  <c:v>-126.2593453695572</c:v>
                </c:pt>
                <c:pt idx="332">
                  <c:v>-126.51294706427316</c:v>
                </c:pt>
                <c:pt idx="333">
                  <c:v>-126.76289983538936</c:v>
                </c:pt>
                <c:pt idx="334">
                  <c:v>-127.00930720283611</c:v>
                </c:pt>
                <c:pt idx="335">
                  <c:v>-127.25226833899578</c:v>
                </c:pt>
                <c:pt idx="336">
                  <c:v>-127.49187830713871</c:v>
                </c:pt>
                <c:pt idx="337">
                  <c:v>-127.72822829797562</c:v>
                </c:pt>
                <c:pt idx="338">
                  <c:v>-127.9614058177481</c:v>
                </c:pt>
                <c:pt idx="339">
                  <c:v>-128.19149491900382</c:v>
                </c:pt>
                <c:pt idx="340">
                  <c:v>-128.41857633966231</c:v>
                </c:pt>
                <c:pt idx="341">
                  <c:v>-128.64272769433643</c:v>
                </c:pt>
                <c:pt idx="342">
                  <c:v>-128.86402362796167</c:v>
                </c:pt>
                <c:pt idx="343">
                  <c:v>-129.08253598231835</c:v>
                </c:pt>
                <c:pt idx="344">
                  <c:v>-129.2983339115153</c:v>
                </c:pt>
                <c:pt idx="345">
                  <c:v>-129.51148402186689</c:v>
                </c:pt>
                <c:pt idx="346">
                  <c:v>-129.72205052108799</c:v>
                </c:pt>
                <c:pt idx="347">
                  <c:v>-129.93009526885851</c:v>
                </c:pt>
                <c:pt idx="348">
                  <c:v>-130.13567796301029</c:v>
                </c:pt>
                <c:pt idx="349">
                  <c:v>-130.33885618345803</c:v>
                </c:pt>
                <c:pt idx="350">
                  <c:v>-130.5396855474973</c:v>
                </c:pt>
                <c:pt idx="351">
                  <c:v>-130.73821972448647</c:v>
                </c:pt>
                <c:pt idx="352">
                  <c:v>-130.93451059664667</c:v>
                </c:pt>
                <c:pt idx="353">
                  <c:v>-131.12860827522672</c:v>
                </c:pt>
                <c:pt idx="354">
                  <c:v>-131.32056122948299</c:v>
                </c:pt>
                <c:pt idx="355">
                  <c:v>-131.51041635537331</c:v>
                </c:pt>
                <c:pt idx="356">
                  <c:v>-131.69821899707404</c:v>
                </c:pt>
                <c:pt idx="357">
                  <c:v>-131.88401306593704</c:v>
                </c:pt>
                <c:pt idx="358">
                  <c:v>-132.06784105765567</c:v>
                </c:pt>
                <c:pt idx="359">
                  <c:v>-132.24974416811008</c:v>
                </c:pt>
                <c:pt idx="360">
                  <c:v>-132.42976226597017</c:v>
                </c:pt>
                <c:pt idx="361">
                  <c:v>-132.60793404020117</c:v>
                </c:pt>
                <c:pt idx="362">
                  <c:v>-132.78429698315907</c:v>
                </c:pt>
                <c:pt idx="363">
                  <c:v>-132.95888743398319</c:v>
                </c:pt>
              </c:numCache>
            </c:numRef>
          </c:yVal>
          <c:smooth val="1"/>
          <c:extLst>
            <c:ext xmlns:c16="http://schemas.microsoft.com/office/drawing/2014/chart" uri="{C3380CC4-5D6E-409C-BE32-E72D297353CC}">
              <c16:uniqueId val="{00000003-4D22-420A-903D-9F9A630098EB}"/>
            </c:ext>
          </c:extLst>
        </c:ser>
        <c:ser>
          <c:idx val="2"/>
          <c:order val="4"/>
          <c:tx>
            <c:strRef>
              <c:f>FSM_TGRM!$G$4</c:f>
              <c:strCache>
                <c:ptCount val="1"/>
                <c:pt idx="0">
                  <c:v>Reference
Line</c:v>
                </c:pt>
              </c:strCache>
            </c:strRef>
          </c:tx>
          <c:spPr>
            <a:ln w="12700">
              <a:solidFill>
                <a:srgbClr val="FF0000"/>
              </a:solidFill>
              <a:prstDash val="solid"/>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FSM_TGRM!$G$20:$G$383</c:f>
              <c:numCache>
                <c:formatCode>0.0_ </c:formatCode>
                <c:ptCount val="364"/>
                <c:pt idx="0">
                  <c:v>-102.2</c:v>
                </c:pt>
                <c:pt idx="1">
                  <c:v>-102.2</c:v>
                </c:pt>
                <c:pt idx="2">
                  <c:v>-102.2</c:v>
                </c:pt>
                <c:pt idx="3">
                  <c:v>-102.2</c:v>
                </c:pt>
                <c:pt idx="4">
                  <c:v>-102.2</c:v>
                </c:pt>
                <c:pt idx="5">
                  <c:v>-102.2</c:v>
                </c:pt>
                <c:pt idx="6">
                  <c:v>-102.2</c:v>
                </c:pt>
                <c:pt idx="7">
                  <c:v>-102.2</c:v>
                </c:pt>
                <c:pt idx="8">
                  <c:v>-102.2</c:v>
                </c:pt>
                <c:pt idx="9">
                  <c:v>-102.2</c:v>
                </c:pt>
                <c:pt idx="10">
                  <c:v>-102.2</c:v>
                </c:pt>
                <c:pt idx="11">
                  <c:v>-102.2</c:v>
                </c:pt>
                <c:pt idx="12">
                  <c:v>-102.2</c:v>
                </c:pt>
                <c:pt idx="13">
                  <c:v>-102.2</c:v>
                </c:pt>
                <c:pt idx="14">
                  <c:v>-102.2</c:v>
                </c:pt>
                <c:pt idx="15">
                  <c:v>-102.2</c:v>
                </c:pt>
                <c:pt idx="16">
                  <c:v>-102.2</c:v>
                </c:pt>
                <c:pt idx="17">
                  <c:v>-102.2</c:v>
                </c:pt>
                <c:pt idx="18">
                  <c:v>-102.2</c:v>
                </c:pt>
                <c:pt idx="19">
                  <c:v>-102.2</c:v>
                </c:pt>
                <c:pt idx="20">
                  <c:v>-102.2</c:v>
                </c:pt>
                <c:pt idx="21">
                  <c:v>-102.2</c:v>
                </c:pt>
                <c:pt idx="22">
                  <c:v>-102.2</c:v>
                </c:pt>
                <c:pt idx="23">
                  <c:v>-102.2</c:v>
                </c:pt>
                <c:pt idx="24">
                  <c:v>-102.2</c:v>
                </c:pt>
                <c:pt idx="25">
                  <c:v>-102.2</c:v>
                </c:pt>
                <c:pt idx="26">
                  <c:v>-102.2</c:v>
                </c:pt>
                <c:pt idx="27">
                  <c:v>-102.2</c:v>
                </c:pt>
                <c:pt idx="28">
                  <c:v>-102.2</c:v>
                </c:pt>
                <c:pt idx="29">
                  <c:v>-102.2</c:v>
                </c:pt>
                <c:pt idx="30">
                  <c:v>-102.2</c:v>
                </c:pt>
                <c:pt idx="31">
                  <c:v>-102.2</c:v>
                </c:pt>
                <c:pt idx="32">
                  <c:v>-102.2</c:v>
                </c:pt>
                <c:pt idx="33">
                  <c:v>-102.2</c:v>
                </c:pt>
                <c:pt idx="34">
                  <c:v>-102.2</c:v>
                </c:pt>
                <c:pt idx="35">
                  <c:v>-102.2</c:v>
                </c:pt>
                <c:pt idx="36">
                  <c:v>-102.2</c:v>
                </c:pt>
                <c:pt idx="37">
                  <c:v>-102.2</c:v>
                </c:pt>
                <c:pt idx="38">
                  <c:v>-102.2</c:v>
                </c:pt>
                <c:pt idx="39">
                  <c:v>-102.2</c:v>
                </c:pt>
                <c:pt idx="40">
                  <c:v>-102.2</c:v>
                </c:pt>
                <c:pt idx="41">
                  <c:v>-102.2</c:v>
                </c:pt>
                <c:pt idx="42">
                  <c:v>-102.2</c:v>
                </c:pt>
                <c:pt idx="43">
                  <c:v>-102.2</c:v>
                </c:pt>
                <c:pt idx="44">
                  <c:v>-102.2</c:v>
                </c:pt>
                <c:pt idx="45">
                  <c:v>-102.2</c:v>
                </c:pt>
                <c:pt idx="46">
                  <c:v>-102.2</c:v>
                </c:pt>
                <c:pt idx="47">
                  <c:v>-102.2</c:v>
                </c:pt>
                <c:pt idx="48">
                  <c:v>-102.2</c:v>
                </c:pt>
                <c:pt idx="49">
                  <c:v>-102.2</c:v>
                </c:pt>
                <c:pt idx="50">
                  <c:v>-102.2</c:v>
                </c:pt>
                <c:pt idx="51">
                  <c:v>-102.2</c:v>
                </c:pt>
                <c:pt idx="52">
                  <c:v>-102.2</c:v>
                </c:pt>
                <c:pt idx="53">
                  <c:v>-102.2</c:v>
                </c:pt>
                <c:pt idx="54">
                  <c:v>-102.2</c:v>
                </c:pt>
                <c:pt idx="55">
                  <c:v>-102.2</c:v>
                </c:pt>
                <c:pt idx="56">
                  <c:v>-102.2</c:v>
                </c:pt>
                <c:pt idx="57">
                  <c:v>-102.2</c:v>
                </c:pt>
                <c:pt idx="58">
                  <c:v>-102.2</c:v>
                </c:pt>
                <c:pt idx="59">
                  <c:v>-102.2</c:v>
                </c:pt>
                <c:pt idx="60">
                  <c:v>-102.2</c:v>
                </c:pt>
                <c:pt idx="61">
                  <c:v>-102.2</c:v>
                </c:pt>
                <c:pt idx="62">
                  <c:v>-102.2</c:v>
                </c:pt>
                <c:pt idx="63">
                  <c:v>-102.2</c:v>
                </c:pt>
                <c:pt idx="64">
                  <c:v>-102.2</c:v>
                </c:pt>
                <c:pt idx="65">
                  <c:v>-102.2</c:v>
                </c:pt>
                <c:pt idx="66">
                  <c:v>-102.2</c:v>
                </c:pt>
                <c:pt idx="67">
                  <c:v>-102.2</c:v>
                </c:pt>
                <c:pt idx="68">
                  <c:v>-102.2</c:v>
                </c:pt>
                <c:pt idx="69">
                  <c:v>-102.2</c:v>
                </c:pt>
                <c:pt idx="70">
                  <c:v>-102.2</c:v>
                </c:pt>
                <c:pt idx="71">
                  <c:v>-102.2</c:v>
                </c:pt>
                <c:pt idx="72">
                  <c:v>-102.2</c:v>
                </c:pt>
                <c:pt idx="73">
                  <c:v>-102.2</c:v>
                </c:pt>
                <c:pt idx="74">
                  <c:v>-102.2</c:v>
                </c:pt>
                <c:pt idx="75">
                  <c:v>-102.2</c:v>
                </c:pt>
                <c:pt idx="76">
                  <c:v>-102.2</c:v>
                </c:pt>
                <c:pt idx="77">
                  <c:v>-102.2</c:v>
                </c:pt>
                <c:pt idx="78">
                  <c:v>-102.2</c:v>
                </c:pt>
                <c:pt idx="79">
                  <c:v>-102.2</c:v>
                </c:pt>
                <c:pt idx="80">
                  <c:v>-102.2</c:v>
                </c:pt>
                <c:pt idx="81">
                  <c:v>-102.2</c:v>
                </c:pt>
                <c:pt idx="82">
                  <c:v>-102.2</c:v>
                </c:pt>
                <c:pt idx="83">
                  <c:v>-102.2</c:v>
                </c:pt>
                <c:pt idx="84">
                  <c:v>-102.2</c:v>
                </c:pt>
                <c:pt idx="85">
                  <c:v>-102.2</c:v>
                </c:pt>
                <c:pt idx="86">
                  <c:v>-102.2</c:v>
                </c:pt>
                <c:pt idx="87">
                  <c:v>-102.2</c:v>
                </c:pt>
                <c:pt idx="88">
                  <c:v>-102.2</c:v>
                </c:pt>
                <c:pt idx="89">
                  <c:v>-102.2</c:v>
                </c:pt>
                <c:pt idx="90">
                  <c:v>-102.2</c:v>
                </c:pt>
                <c:pt idx="91">
                  <c:v>-102.2</c:v>
                </c:pt>
                <c:pt idx="92">
                  <c:v>-102.2</c:v>
                </c:pt>
                <c:pt idx="93">
                  <c:v>-102.2</c:v>
                </c:pt>
                <c:pt idx="94">
                  <c:v>-102.2</c:v>
                </c:pt>
                <c:pt idx="95">
                  <c:v>-102.2</c:v>
                </c:pt>
                <c:pt idx="96">
                  <c:v>-102.2</c:v>
                </c:pt>
                <c:pt idx="97">
                  <c:v>-102.2</c:v>
                </c:pt>
                <c:pt idx="98">
                  <c:v>-102.2</c:v>
                </c:pt>
                <c:pt idx="99">
                  <c:v>-102.2</c:v>
                </c:pt>
                <c:pt idx="100">
                  <c:v>-102.2</c:v>
                </c:pt>
                <c:pt idx="101">
                  <c:v>-102.2</c:v>
                </c:pt>
                <c:pt idx="102">
                  <c:v>-102.2</c:v>
                </c:pt>
                <c:pt idx="103">
                  <c:v>-102.2</c:v>
                </c:pt>
                <c:pt idx="104">
                  <c:v>-102.2</c:v>
                </c:pt>
                <c:pt idx="105">
                  <c:v>-102.2</c:v>
                </c:pt>
                <c:pt idx="106">
                  <c:v>-102.2</c:v>
                </c:pt>
                <c:pt idx="107">
                  <c:v>-102.2</c:v>
                </c:pt>
                <c:pt idx="108">
                  <c:v>-102.2</c:v>
                </c:pt>
                <c:pt idx="109">
                  <c:v>-102.2</c:v>
                </c:pt>
                <c:pt idx="110">
                  <c:v>-102.2</c:v>
                </c:pt>
                <c:pt idx="111">
                  <c:v>-102.2</c:v>
                </c:pt>
                <c:pt idx="112">
                  <c:v>-102.2</c:v>
                </c:pt>
                <c:pt idx="113">
                  <c:v>-102.2</c:v>
                </c:pt>
                <c:pt idx="114">
                  <c:v>-102.2</c:v>
                </c:pt>
                <c:pt idx="115">
                  <c:v>-102.2</c:v>
                </c:pt>
                <c:pt idx="116">
                  <c:v>-102.2</c:v>
                </c:pt>
                <c:pt idx="117">
                  <c:v>-102.2</c:v>
                </c:pt>
                <c:pt idx="118">
                  <c:v>-102.2</c:v>
                </c:pt>
                <c:pt idx="119">
                  <c:v>-102.2</c:v>
                </c:pt>
                <c:pt idx="120">
                  <c:v>-102.2</c:v>
                </c:pt>
                <c:pt idx="121">
                  <c:v>-102.2</c:v>
                </c:pt>
                <c:pt idx="122">
                  <c:v>-102.2</c:v>
                </c:pt>
                <c:pt idx="123">
                  <c:v>-102.2</c:v>
                </c:pt>
                <c:pt idx="124">
                  <c:v>-102.2</c:v>
                </c:pt>
                <c:pt idx="125">
                  <c:v>-102.2</c:v>
                </c:pt>
                <c:pt idx="126">
                  <c:v>-102.2</c:v>
                </c:pt>
                <c:pt idx="127">
                  <c:v>-102.2</c:v>
                </c:pt>
                <c:pt idx="128">
                  <c:v>-102.2</c:v>
                </c:pt>
                <c:pt idx="129">
                  <c:v>-102.2</c:v>
                </c:pt>
                <c:pt idx="130">
                  <c:v>-102.2</c:v>
                </c:pt>
                <c:pt idx="131">
                  <c:v>-102.2</c:v>
                </c:pt>
                <c:pt idx="132">
                  <c:v>-102.2</c:v>
                </c:pt>
                <c:pt idx="133">
                  <c:v>-102.2</c:v>
                </c:pt>
                <c:pt idx="134">
                  <c:v>-102.2</c:v>
                </c:pt>
                <c:pt idx="135">
                  <c:v>-102.2</c:v>
                </c:pt>
                <c:pt idx="136">
                  <c:v>-102.2</c:v>
                </c:pt>
                <c:pt idx="137">
                  <c:v>-102.2</c:v>
                </c:pt>
                <c:pt idx="138">
                  <c:v>-102.2</c:v>
                </c:pt>
                <c:pt idx="139">
                  <c:v>-102.2</c:v>
                </c:pt>
                <c:pt idx="140">
                  <c:v>-102.2</c:v>
                </c:pt>
                <c:pt idx="141">
                  <c:v>-102.2</c:v>
                </c:pt>
                <c:pt idx="142">
                  <c:v>-102.2</c:v>
                </c:pt>
                <c:pt idx="143">
                  <c:v>-102.2</c:v>
                </c:pt>
                <c:pt idx="144">
                  <c:v>-102.2</c:v>
                </c:pt>
                <c:pt idx="145">
                  <c:v>-102.2</c:v>
                </c:pt>
                <c:pt idx="146">
                  <c:v>-102.2</c:v>
                </c:pt>
                <c:pt idx="147">
                  <c:v>-102.2</c:v>
                </c:pt>
                <c:pt idx="148">
                  <c:v>-102.2</c:v>
                </c:pt>
                <c:pt idx="149">
                  <c:v>-102.2</c:v>
                </c:pt>
                <c:pt idx="150">
                  <c:v>-102.2</c:v>
                </c:pt>
                <c:pt idx="151">
                  <c:v>-102.2</c:v>
                </c:pt>
                <c:pt idx="152">
                  <c:v>-102.2</c:v>
                </c:pt>
                <c:pt idx="153">
                  <c:v>-102.2</c:v>
                </c:pt>
                <c:pt idx="154">
                  <c:v>-102.2</c:v>
                </c:pt>
                <c:pt idx="155">
                  <c:v>-102.2</c:v>
                </c:pt>
                <c:pt idx="156">
                  <c:v>-102.2</c:v>
                </c:pt>
                <c:pt idx="157">
                  <c:v>-102.2</c:v>
                </c:pt>
                <c:pt idx="158">
                  <c:v>-102.2</c:v>
                </c:pt>
                <c:pt idx="159">
                  <c:v>-102.2</c:v>
                </c:pt>
                <c:pt idx="160">
                  <c:v>-102.2</c:v>
                </c:pt>
                <c:pt idx="161">
                  <c:v>-102.2</c:v>
                </c:pt>
                <c:pt idx="162">
                  <c:v>-102.2</c:v>
                </c:pt>
                <c:pt idx="163">
                  <c:v>-102.2</c:v>
                </c:pt>
                <c:pt idx="164">
                  <c:v>-102.2</c:v>
                </c:pt>
                <c:pt idx="165">
                  <c:v>-102.2</c:v>
                </c:pt>
                <c:pt idx="166">
                  <c:v>-102.2</c:v>
                </c:pt>
                <c:pt idx="167">
                  <c:v>-102.2</c:v>
                </c:pt>
                <c:pt idx="168">
                  <c:v>-102.2</c:v>
                </c:pt>
                <c:pt idx="169">
                  <c:v>-102.2</c:v>
                </c:pt>
                <c:pt idx="170">
                  <c:v>-102.2</c:v>
                </c:pt>
                <c:pt idx="171">
                  <c:v>-102.2</c:v>
                </c:pt>
                <c:pt idx="172">
                  <c:v>-102.2</c:v>
                </c:pt>
                <c:pt idx="173">
                  <c:v>-102.2</c:v>
                </c:pt>
                <c:pt idx="174">
                  <c:v>-102.2</c:v>
                </c:pt>
                <c:pt idx="175">
                  <c:v>-102.2</c:v>
                </c:pt>
                <c:pt idx="176">
                  <c:v>-102.2</c:v>
                </c:pt>
                <c:pt idx="177">
                  <c:v>-102.2</c:v>
                </c:pt>
                <c:pt idx="178">
                  <c:v>-102.2</c:v>
                </c:pt>
                <c:pt idx="179">
                  <c:v>-102.2</c:v>
                </c:pt>
                <c:pt idx="180">
                  <c:v>-102.2</c:v>
                </c:pt>
                <c:pt idx="181">
                  <c:v>-102.2</c:v>
                </c:pt>
                <c:pt idx="182">
                  <c:v>-102.2</c:v>
                </c:pt>
                <c:pt idx="183">
                  <c:v>-102.2</c:v>
                </c:pt>
                <c:pt idx="184">
                  <c:v>-102.2</c:v>
                </c:pt>
                <c:pt idx="185">
                  <c:v>-102.2</c:v>
                </c:pt>
                <c:pt idx="186">
                  <c:v>-102.2</c:v>
                </c:pt>
                <c:pt idx="187">
                  <c:v>-102.2</c:v>
                </c:pt>
                <c:pt idx="188">
                  <c:v>-102.2</c:v>
                </c:pt>
                <c:pt idx="189">
                  <c:v>-102.2</c:v>
                </c:pt>
                <c:pt idx="190">
                  <c:v>-102.2</c:v>
                </c:pt>
                <c:pt idx="191">
                  <c:v>-102.2</c:v>
                </c:pt>
                <c:pt idx="192">
                  <c:v>-102.2</c:v>
                </c:pt>
                <c:pt idx="193">
                  <c:v>-102.2</c:v>
                </c:pt>
                <c:pt idx="194">
                  <c:v>-102.2</c:v>
                </c:pt>
                <c:pt idx="195">
                  <c:v>-102.2</c:v>
                </c:pt>
                <c:pt idx="196">
                  <c:v>-102.2</c:v>
                </c:pt>
                <c:pt idx="197">
                  <c:v>-102.2</c:v>
                </c:pt>
                <c:pt idx="198">
                  <c:v>-102.2</c:v>
                </c:pt>
                <c:pt idx="199">
                  <c:v>-102.2</c:v>
                </c:pt>
                <c:pt idx="200">
                  <c:v>-102.2</c:v>
                </c:pt>
                <c:pt idx="201">
                  <c:v>-102.2</c:v>
                </c:pt>
                <c:pt idx="202">
                  <c:v>-102.2</c:v>
                </c:pt>
                <c:pt idx="203">
                  <c:v>-102.2</c:v>
                </c:pt>
                <c:pt idx="204">
                  <c:v>-102.2</c:v>
                </c:pt>
                <c:pt idx="205">
                  <c:v>-102.2</c:v>
                </c:pt>
                <c:pt idx="206">
                  <c:v>-102.2</c:v>
                </c:pt>
                <c:pt idx="207">
                  <c:v>-102.2</c:v>
                </c:pt>
                <c:pt idx="208">
                  <c:v>-102.2</c:v>
                </c:pt>
                <c:pt idx="209">
                  <c:v>-102.2</c:v>
                </c:pt>
                <c:pt idx="210">
                  <c:v>-102.2</c:v>
                </c:pt>
                <c:pt idx="211">
                  <c:v>-102.2</c:v>
                </c:pt>
                <c:pt idx="212">
                  <c:v>-102.2</c:v>
                </c:pt>
                <c:pt idx="213">
                  <c:v>-102.2</c:v>
                </c:pt>
                <c:pt idx="214">
                  <c:v>-102.2</c:v>
                </c:pt>
                <c:pt idx="215">
                  <c:v>-102.2</c:v>
                </c:pt>
                <c:pt idx="216">
                  <c:v>-102.2</c:v>
                </c:pt>
                <c:pt idx="217">
                  <c:v>-102.2</c:v>
                </c:pt>
                <c:pt idx="218">
                  <c:v>-102.2</c:v>
                </c:pt>
                <c:pt idx="219">
                  <c:v>-102.2</c:v>
                </c:pt>
                <c:pt idx="220">
                  <c:v>-102.2</c:v>
                </c:pt>
                <c:pt idx="221">
                  <c:v>-102.2</c:v>
                </c:pt>
                <c:pt idx="222">
                  <c:v>-102.2</c:v>
                </c:pt>
                <c:pt idx="223">
                  <c:v>-102.2</c:v>
                </c:pt>
                <c:pt idx="224">
                  <c:v>-102.2</c:v>
                </c:pt>
                <c:pt idx="225">
                  <c:v>-102.2</c:v>
                </c:pt>
                <c:pt idx="226">
                  <c:v>-102.2</c:v>
                </c:pt>
                <c:pt idx="227">
                  <c:v>-102.2</c:v>
                </c:pt>
                <c:pt idx="228">
                  <c:v>-102.2</c:v>
                </c:pt>
                <c:pt idx="229">
                  <c:v>-102.2</c:v>
                </c:pt>
                <c:pt idx="230">
                  <c:v>-102.2</c:v>
                </c:pt>
                <c:pt idx="231">
                  <c:v>-102.2</c:v>
                </c:pt>
                <c:pt idx="232">
                  <c:v>-102.2</c:v>
                </c:pt>
                <c:pt idx="233">
                  <c:v>-102.2</c:v>
                </c:pt>
                <c:pt idx="234">
                  <c:v>-102.2</c:v>
                </c:pt>
                <c:pt idx="235">
                  <c:v>-102.2</c:v>
                </c:pt>
                <c:pt idx="236">
                  <c:v>-102.2</c:v>
                </c:pt>
                <c:pt idx="237">
                  <c:v>-102.2</c:v>
                </c:pt>
                <c:pt idx="238">
                  <c:v>-102.2</c:v>
                </c:pt>
                <c:pt idx="239">
                  <c:v>-102.2</c:v>
                </c:pt>
                <c:pt idx="240">
                  <c:v>-102.2</c:v>
                </c:pt>
                <c:pt idx="241">
                  <c:v>-102.2</c:v>
                </c:pt>
                <c:pt idx="242">
                  <c:v>-102.2</c:v>
                </c:pt>
                <c:pt idx="243">
                  <c:v>-102.2</c:v>
                </c:pt>
                <c:pt idx="244">
                  <c:v>-102.2</c:v>
                </c:pt>
                <c:pt idx="245">
                  <c:v>-102.2</c:v>
                </c:pt>
                <c:pt idx="246">
                  <c:v>-102.2</c:v>
                </c:pt>
                <c:pt idx="247">
                  <c:v>-102.2</c:v>
                </c:pt>
                <c:pt idx="248">
                  <c:v>-102.2</c:v>
                </c:pt>
                <c:pt idx="249">
                  <c:v>-102.2</c:v>
                </c:pt>
                <c:pt idx="250">
                  <c:v>-102.2</c:v>
                </c:pt>
                <c:pt idx="251">
                  <c:v>-102.2</c:v>
                </c:pt>
                <c:pt idx="252">
                  <c:v>-102.2</c:v>
                </c:pt>
                <c:pt idx="253">
                  <c:v>-102.2</c:v>
                </c:pt>
                <c:pt idx="254">
                  <c:v>-102.2</c:v>
                </c:pt>
                <c:pt idx="255">
                  <c:v>-102.2</c:v>
                </c:pt>
                <c:pt idx="256">
                  <c:v>-102.2</c:v>
                </c:pt>
                <c:pt idx="257">
                  <c:v>-102.2</c:v>
                </c:pt>
                <c:pt idx="258">
                  <c:v>-102.2</c:v>
                </c:pt>
                <c:pt idx="259">
                  <c:v>-102.2</c:v>
                </c:pt>
                <c:pt idx="260">
                  <c:v>-102.2</c:v>
                </c:pt>
                <c:pt idx="261">
                  <c:v>-102.2</c:v>
                </c:pt>
                <c:pt idx="262">
                  <c:v>-102.2</c:v>
                </c:pt>
                <c:pt idx="263">
                  <c:v>-102.2</c:v>
                </c:pt>
                <c:pt idx="264">
                  <c:v>-102.2</c:v>
                </c:pt>
                <c:pt idx="265">
                  <c:v>-102.2</c:v>
                </c:pt>
                <c:pt idx="266">
                  <c:v>-102.2</c:v>
                </c:pt>
                <c:pt idx="267">
                  <c:v>-102.2</c:v>
                </c:pt>
                <c:pt idx="268">
                  <c:v>-102.2</c:v>
                </c:pt>
                <c:pt idx="269">
                  <c:v>-102.2</c:v>
                </c:pt>
                <c:pt idx="270">
                  <c:v>-102.2</c:v>
                </c:pt>
                <c:pt idx="271">
                  <c:v>-102.2</c:v>
                </c:pt>
                <c:pt idx="272">
                  <c:v>-102.2</c:v>
                </c:pt>
                <c:pt idx="273">
                  <c:v>-102.2</c:v>
                </c:pt>
                <c:pt idx="274">
                  <c:v>-102.2</c:v>
                </c:pt>
                <c:pt idx="275">
                  <c:v>-102.2</c:v>
                </c:pt>
                <c:pt idx="276">
                  <c:v>-102.2</c:v>
                </c:pt>
                <c:pt idx="277">
                  <c:v>-102.2</c:v>
                </c:pt>
                <c:pt idx="278">
                  <c:v>-102.2</c:v>
                </c:pt>
                <c:pt idx="279">
                  <c:v>-102.2</c:v>
                </c:pt>
                <c:pt idx="280">
                  <c:v>-102.2</c:v>
                </c:pt>
                <c:pt idx="281">
                  <c:v>-102.2</c:v>
                </c:pt>
                <c:pt idx="282">
                  <c:v>-102.2</c:v>
                </c:pt>
                <c:pt idx="283">
                  <c:v>-102.2</c:v>
                </c:pt>
                <c:pt idx="284">
                  <c:v>-102.2</c:v>
                </c:pt>
                <c:pt idx="285">
                  <c:v>-102.2</c:v>
                </c:pt>
                <c:pt idx="286">
                  <c:v>-102.2</c:v>
                </c:pt>
                <c:pt idx="287">
                  <c:v>-102.2</c:v>
                </c:pt>
                <c:pt idx="288">
                  <c:v>-102.2</c:v>
                </c:pt>
                <c:pt idx="289">
                  <c:v>-102.2</c:v>
                </c:pt>
                <c:pt idx="290">
                  <c:v>-102.2</c:v>
                </c:pt>
                <c:pt idx="291">
                  <c:v>-102.2</c:v>
                </c:pt>
                <c:pt idx="292">
                  <c:v>-102.2</c:v>
                </c:pt>
                <c:pt idx="293">
                  <c:v>-102.2</c:v>
                </c:pt>
                <c:pt idx="294">
                  <c:v>-102.2</c:v>
                </c:pt>
                <c:pt idx="295">
                  <c:v>-102.2</c:v>
                </c:pt>
                <c:pt idx="296">
                  <c:v>-102.2</c:v>
                </c:pt>
                <c:pt idx="297">
                  <c:v>-102.2</c:v>
                </c:pt>
                <c:pt idx="298">
                  <c:v>-102.2</c:v>
                </c:pt>
                <c:pt idx="299">
                  <c:v>-102.2</c:v>
                </c:pt>
                <c:pt idx="300">
                  <c:v>-102.2</c:v>
                </c:pt>
                <c:pt idx="301">
                  <c:v>-102.2</c:v>
                </c:pt>
                <c:pt idx="302">
                  <c:v>-102.2</c:v>
                </c:pt>
                <c:pt idx="303">
                  <c:v>-102.2</c:v>
                </c:pt>
                <c:pt idx="304">
                  <c:v>-102.2</c:v>
                </c:pt>
                <c:pt idx="305">
                  <c:v>-102.2</c:v>
                </c:pt>
                <c:pt idx="306">
                  <c:v>-102.2</c:v>
                </c:pt>
                <c:pt idx="307">
                  <c:v>-102.2</c:v>
                </c:pt>
                <c:pt idx="308">
                  <c:v>-102.2</c:v>
                </c:pt>
                <c:pt idx="309">
                  <c:v>-102.2</c:v>
                </c:pt>
                <c:pt idx="310">
                  <c:v>-102.2</c:v>
                </c:pt>
                <c:pt idx="311">
                  <c:v>-102.2</c:v>
                </c:pt>
                <c:pt idx="312">
                  <c:v>-102.2</c:v>
                </c:pt>
                <c:pt idx="313">
                  <c:v>-102.2</c:v>
                </c:pt>
                <c:pt idx="314">
                  <c:v>-102.2</c:v>
                </c:pt>
                <c:pt idx="315">
                  <c:v>-102.2</c:v>
                </c:pt>
                <c:pt idx="316">
                  <c:v>-102.2</c:v>
                </c:pt>
                <c:pt idx="317">
                  <c:v>-102.2</c:v>
                </c:pt>
                <c:pt idx="318">
                  <c:v>-102.2</c:v>
                </c:pt>
                <c:pt idx="319">
                  <c:v>-102.2</c:v>
                </c:pt>
                <c:pt idx="320">
                  <c:v>-102.2</c:v>
                </c:pt>
                <c:pt idx="321">
                  <c:v>-102.2</c:v>
                </c:pt>
                <c:pt idx="322">
                  <c:v>-102.2</c:v>
                </c:pt>
                <c:pt idx="323">
                  <c:v>-102.2</c:v>
                </c:pt>
                <c:pt idx="324">
                  <c:v>-102.2</c:v>
                </c:pt>
                <c:pt idx="325">
                  <c:v>-102.2</c:v>
                </c:pt>
                <c:pt idx="326">
                  <c:v>-102.2</c:v>
                </c:pt>
                <c:pt idx="327">
                  <c:v>-102.2</c:v>
                </c:pt>
                <c:pt idx="328">
                  <c:v>-102.2</c:v>
                </c:pt>
                <c:pt idx="329">
                  <c:v>-102.2</c:v>
                </c:pt>
                <c:pt idx="330">
                  <c:v>-102.2</c:v>
                </c:pt>
                <c:pt idx="331">
                  <c:v>-102.2</c:v>
                </c:pt>
                <c:pt idx="332">
                  <c:v>-102.2</c:v>
                </c:pt>
                <c:pt idx="333">
                  <c:v>-102.2</c:v>
                </c:pt>
                <c:pt idx="334">
                  <c:v>-102.2</c:v>
                </c:pt>
                <c:pt idx="335">
                  <c:v>-102.2</c:v>
                </c:pt>
                <c:pt idx="336">
                  <c:v>-102.2</c:v>
                </c:pt>
                <c:pt idx="337">
                  <c:v>-102.2</c:v>
                </c:pt>
                <c:pt idx="338">
                  <c:v>-102.2</c:v>
                </c:pt>
                <c:pt idx="339">
                  <c:v>-102.2</c:v>
                </c:pt>
                <c:pt idx="340">
                  <c:v>-102.2</c:v>
                </c:pt>
                <c:pt idx="341">
                  <c:v>-102.2</c:v>
                </c:pt>
                <c:pt idx="342">
                  <c:v>-102.2</c:v>
                </c:pt>
                <c:pt idx="343">
                  <c:v>-102.2</c:v>
                </c:pt>
                <c:pt idx="344">
                  <c:v>-102.2</c:v>
                </c:pt>
                <c:pt idx="345">
                  <c:v>-102.2</c:v>
                </c:pt>
                <c:pt idx="346">
                  <c:v>-102.2</c:v>
                </c:pt>
                <c:pt idx="347">
                  <c:v>-102.2</c:v>
                </c:pt>
                <c:pt idx="348">
                  <c:v>-102.2</c:v>
                </c:pt>
                <c:pt idx="349">
                  <c:v>-102.2</c:v>
                </c:pt>
                <c:pt idx="350">
                  <c:v>-102.2</c:v>
                </c:pt>
                <c:pt idx="351">
                  <c:v>-102.2</c:v>
                </c:pt>
                <c:pt idx="352">
                  <c:v>-102.2</c:v>
                </c:pt>
                <c:pt idx="353">
                  <c:v>-102.2</c:v>
                </c:pt>
                <c:pt idx="354">
                  <c:v>-102.2</c:v>
                </c:pt>
                <c:pt idx="355">
                  <c:v>-102.2</c:v>
                </c:pt>
                <c:pt idx="356">
                  <c:v>-102.2</c:v>
                </c:pt>
                <c:pt idx="357">
                  <c:v>-102.2</c:v>
                </c:pt>
                <c:pt idx="358">
                  <c:v>-102.2</c:v>
                </c:pt>
                <c:pt idx="359">
                  <c:v>-102.2</c:v>
                </c:pt>
                <c:pt idx="360">
                  <c:v>-102.2</c:v>
                </c:pt>
                <c:pt idx="361">
                  <c:v>-102.2</c:v>
                </c:pt>
                <c:pt idx="362">
                  <c:v>-102.2</c:v>
                </c:pt>
                <c:pt idx="363">
                  <c:v>-102.2</c:v>
                </c:pt>
              </c:numCache>
            </c:numRef>
          </c:yVal>
          <c:smooth val="1"/>
          <c:extLst>
            <c:ext xmlns:c16="http://schemas.microsoft.com/office/drawing/2014/chart" uri="{C3380CC4-5D6E-409C-BE32-E72D297353CC}">
              <c16:uniqueId val="{00000004-4D22-420A-903D-9F9A630098EB}"/>
            </c:ext>
          </c:extLst>
        </c:ser>
        <c:ser>
          <c:idx val="5"/>
          <c:order val="5"/>
          <c:tx>
            <c:strRef>
              <c:f>FSM_TGRM!$F$5</c:f>
              <c:strCache>
                <c:ptCount val="1"/>
                <c:pt idx="0">
                  <c:v>ITU-R
P.1238</c:v>
                </c:pt>
              </c:strCache>
            </c:strRef>
          </c:tx>
          <c:spPr>
            <a:ln>
              <a:solidFill>
                <a:srgbClr val="FFC000"/>
              </a:solidFill>
            </a:ln>
          </c:spPr>
          <c:marker>
            <c:symbol val="none"/>
          </c:marker>
          <c:xVal>
            <c:numRef>
              <c:f>FSM_TGRM!$A$20:$A$383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FSM_TGRM!$F$20:$F$383</c:f>
              <c:numCache>
                <c:formatCode>0.0_ </c:formatCode>
                <c:ptCount val="364"/>
                <c:pt idx="0">
                  <c:v>-45.815319283653736</c:v>
                </c:pt>
                <c:pt idx="1">
                  <c:v>-47.057099838400489</c:v>
                </c:pt>
                <c:pt idx="2">
                  <c:v>-48.190756665082475</c:v>
                </c:pt>
                <c:pt idx="3">
                  <c:v>-49.233619852858823</c:v>
                </c:pt>
                <c:pt idx="4">
                  <c:v>-50.199160354000867</c:v>
                </c:pt>
                <c:pt idx="5">
                  <c:v>-51.098057055324162</c:v>
                </c:pt>
                <c:pt idx="6">
                  <c:v>-51.938918763331472</c:v>
                </c:pt>
                <c:pt idx="7">
                  <c:v>-52.728786925001941</c:v>
                </c:pt>
                <c:pt idx="8">
                  <c:v>-53.473494436752915</c:v>
                </c:pt>
                <c:pt idx="9">
                  <c:v>-54.177927312238594</c:v>
                </c:pt>
                <c:pt idx="10">
                  <c:v>-54.846219153573159</c:v>
                </c:pt>
                <c:pt idx="11">
                  <c:v>-55.481898125671307</c:v>
                </c:pt>
                <c:pt idx="12">
                  <c:v>-56.087999708319913</c:v>
                </c:pt>
                <c:pt idx="13">
                  <c:v>-56.667154364181513</c:v>
                </c:pt>
                <c:pt idx="14">
                  <c:v>-57.221656535001912</c:v>
                </c:pt>
                <c:pt idx="15">
                  <c:v>-57.753519543814861</c:v>
                </c:pt>
                <c:pt idx="16">
                  <c:v>-58.26451972277826</c:v>
                </c:pt>
                <c:pt idx="17">
                  <c:v>-58.756232208423341</c:v>
                </c:pt>
                <c:pt idx="18">
                  <c:v>-59.230060223920304</c:v>
                </c:pt>
                <c:pt idx="19">
                  <c:v>-59.687259220622408</c:v>
                </c:pt>
                <c:pt idx="20">
                  <c:v>-60.1289569252436</c:v>
                </c:pt>
                <c:pt idx="21">
                  <c:v>-60.556170098681903</c:v>
                </c:pt>
                <c:pt idx="22">
                  <c:v>-60.96981863325091</c:v>
                </c:pt>
                <c:pt idx="23">
                  <c:v>-61.370737479990353</c:v>
                </c:pt>
                <c:pt idx="24">
                  <c:v>-61.759686794921379</c:v>
                </c:pt>
                <c:pt idx="25">
                  <c:v>-62.137360614161992</c:v>
                </c:pt>
                <c:pt idx="26">
                  <c:v>-62.504394306672339</c:v>
                </c:pt>
                <c:pt idx="27">
                  <c:v>-62.861371005663585</c:v>
                </c:pt>
                <c:pt idx="28">
                  <c:v>-63.208827182158032</c:v>
                </c:pt>
                <c:pt idx="29">
                  <c:v>-63.547257494448701</c:v>
                </c:pt>
                <c:pt idx="30">
                  <c:v>-63.877119023492597</c:v>
                </c:pt>
                <c:pt idx="31">
                  <c:v>-64.198834985245796</c:v>
                </c:pt>
                <c:pt idx="32">
                  <c:v>-64.512797995590745</c:v>
                </c:pt>
                <c:pt idx="33">
                  <c:v>-64.819372951041316</c:v>
                </c:pt>
                <c:pt idx="34">
                  <c:v>-65.11889957823935</c:v>
                </c:pt>
                <c:pt idx="35">
                  <c:v>-65.41169469691404</c:v>
                </c:pt>
                <c:pt idx="36">
                  <c:v>-65.698054234100951</c:v>
                </c:pt>
                <c:pt idx="37">
                  <c:v>-65.978255021725261</c:v>
                </c:pt>
                <c:pt idx="38">
                  <c:v>-66.252556404921336</c:v>
                </c:pt>
                <c:pt idx="39">
                  <c:v>-66.521201684509137</c:v>
                </c:pt>
                <c:pt idx="40">
                  <c:v>-66.784419413734298</c:v>
                </c:pt>
                <c:pt idx="41">
                  <c:v>-67.042424566591819</c:v>
                </c:pt>
                <c:pt idx="42">
                  <c:v>-67.295419592697698</c:v>
                </c:pt>
                <c:pt idx="43">
                  <c:v>-67.543595371677398</c:v>
                </c:pt>
                <c:pt idx="44">
                  <c:v>-67.787132078342779</c:v>
                </c:pt>
                <c:pt idx="45">
                  <c:v>-68.026199968481052</c:v>
                </c:pt>
                <c:pt idx="46">
                  <c:v>-68.260960093839742</c:v>
                </c:pt>
                <c:pt idx="47">
                  <c:v>-68.491564953828473</c:v>
                </c:pt>
                <c:pt idx="48">
                  <c:v>-68.718159090541846</c:v>
                </c:pt>
                <c:pt idx="49">
                  <c:v>-68.940879632918055</c:v>
                </c:pt>
                <c:pt idx="50">
                  <c:v>-69.159856795163037</c:v>
                </c:pt>
                <c:pt idx="51">
                  <c:v>-69.375214333976743</c:v>
                </c:pt>
                <c:pt idx="52">
                  <c:v>-69.587069968601327</c:v>
                </c:pt>
                <c:pt idx="53">
                  <c:v>-69.795535767261157</c:v>
                </c:pt>
                <c:pt idx="54">
                  <c:v>-70.000718503170333</c:v>
                </c:pt>
                <c:pt idx="55">
                  <c:v>-70.202719982939371</c:v>
                </c:pt>
                <c:pt idx="56">
                  <c:v>-70.401637349909777</c:v>
                </c:pt>
                <c:pt idx="57">
                  <c:v>-70.597563364678507</c:v>
                </c:pt>
                <c:pt idx="58">
                  <c:v>-70.790586664840802</c:v>
                </c:pt>
                <c:pt idx="59">
                  <c:v>-70.980792005771377</c:v>
                </c:pt>
                <c:pt idx="60">
                  <c:v>-71.168260484081415</c:v>
                </c:pt>
                <c:pt idx="61">
                  <c:v>-71.353069745225966</c:v>
                </c:pt>
                <c:pt idx="62">
                  <c:v>-71.535294176591762</c:v>
                </c:pt>
                <c:pt idx="63">
                  <c:v>-71.715005087267386</c:v>
                </c:pt>
                <c:pt idx="64">
                  <c:v>-71.892270875582994</c:v>
                </c:pt>
                <c:pt idx="65">
                  <c:v>-72.06715718540471</c:v>
                </c:pt>
                <c:pt idx="66">
                  <c:v>-72.239727052077455</c:v>
                </c:pt>
                <c:pt idx="67">
                  <c:v>-72.410041038828169</c:v>
                </c:pt>
                <c:pt idx="68">
                  <c:v>-72.578157364368124</c:v>
                </c:pt>
                <c:pt idx="69">
                  <c:v>-72.744132022366955</c:v>
                </c:pt>
                <c:pt idx="70">
                  <c:v>-72.90801889341202</c:v>
                </c:pt>
                <c:pt idx="71">
                  <c:v>-73.069869850013205</c:v>
                </c:pt>
                <c:pt idx="72">
                  <c:v>-73.229734855165219</c:v>
                </c:pt>
                <c:pt idx="73">
                  <c:v>-73.38766205493593</c:v>
                </c:pt>
                <c:pt idx="74">
                  <c:v>-73.543697865510154</c:v>
                </c:pt>
                <c:pt idx="75">
                  <c:v>-73.697887055082489</c:v>
                </c:pt>
                <c:pt idx="76">
                  <c:v>-73.850272820960754</c:v>
                </c:pt>
                <c:pt idx="77">
                  <c:v>-74.000896862212272</c:v>
                </c:pt>
                <c:pt idx="78">
                  <c:v>-74.149799448158774</c:v>
                </c:pt>
                <c:pt idx="79">
                  <c:v>-74.297019483001094</c:v>
                </c:pt>
                <c:pt idx="80">
                  <c:v>-74.442594566833463</c:v>
                </c:pt>
                <c:pt idx="81">
                  <c:v>-74.586561053286516</c:v>
                </c:pt>
                <c:pt idx="82">
                  <c:v>-74.728954104020374</c:v>
                </c:pt>
                <c:pt idx="83">
                  <c:v>-74.869807740271753</c:v>
                </c:pt>
                <c:pt idx="84">
                  <c:v>-75.00915489164467</c:v>
                </c:pt>
                <c:pt idx="85">
                  <c:v>-75.147027442319128</c:v>
                </c:pt>
                <c:pt idx="86">
                  <c:v>-75.283456274840759</c:v>
                </c:pt>
                <c:pt idx="87">
                  <c:v>-75.418471311641042</c:v>
                </c:pt>
                <c:pt idx="88">
                  <c:v>-75.552101554428546</c:v>
                </c:pt>
                <c:pt idx="89">
                  <c:v>-75.684375121580203</c:v>
                </c:pt>
                <c:pt idx="90">
                  <c:v>-75.815319283653707</c:v>
                </c:pt>
                <c:pt idx="91">
                  <c:v>-75.815319283653736</c:v>
                </c:pt>
                <c:pt idx="92">
                  <c:v>-77.057099838400489</c:v>
                </c:pt>
                <c:pt idx="93">
                  <c:v>-78.190756665082475</c:v>
                </c:pt>
                <c:pt idx="94">
                  <c:v>-79.233619852858823</c:v>
                </c:pt>
                <c:pt idx="95">
                  <c:v>-80.199160354000867</c:v>
                </c:pt>
                <c:pt idx="96">
                  <c:v>-81.098057055324176</c:v>
                </c:pt>
                <c:pt idx="97">
                  <c:v>-81.938918763331472</c:v>
                </c:pt>
                <c:pt idx="98">
                  <c:v>-82.728786925001941</c:v>
                </c:pt>
                <c:pt idx="99">
                  <c:v>-83.473494436752901</c:v>
                </c:pt>
                <c:pt idx="100">
                  <c:v>-84.177927312238594</c:v>
                </c:pt>
                <c:pt idx="101">
                  <c:v>-84.846219153573173</c:v>
                </c:pt>
                <c:pt idx="102">
                  <c:v>-85.481898125671307</c:v>
                </c:pt>
                <c:pt idx="103">
                  <c:v>-86.087999708319913</c:v>
                </c:pt>
                <c:pt idx="104">
                  <c:v>-86.667154364181513</c:v>
                </c:pt>
                <c:pt idx="105">
                  <c:v>-87.221656535001898</c:v>
                </c:pt>
                <c:pt idx="106">
                  <c:v>-87.753519543814861</c:v>
                </c:pt>
                <c:pt idx="107">
                  <c:v>-88.26451972277826</c:v>
                </c:pt>
                <c:pt idx="108">
                  <c:v>-88.756232208423341</c:v>
                </c:pt>
                <c:pt idx="109">
                  <c:v>-89.230060223920304</c:v>
                </c:pt>
                <c:pt idx="110">
                  <c:v>-89.687259220622408</c:v>
                </c:pt>
                <c:pt idx="111">
                  <c:v>-90.1289569252436</c:v>
                </c:pt>
                <c:pt idx="112">
                  <c:v>-90.556170098681918</c:v>
                </c:pt>
                <c:pt idx="113">
                  <c:v>-90.96981863325091</c:v>
                </c:pt>
                <c:pt idx="114">
                  <c:v>-91.370737479990353</c:v>
                </c:pt>
                <c:pt idx="115">
                  <c:v>-91.759686794921379</c:v>
                </c:pt>
                <c:pt idx="116">
                  <c:v>-92.137360614161992</c:v>
                </c:pt>
                <c:pt idx="117">
                  <c:v>-92.504394306672339</c:v>
                </c:pt>
                <c:pt idx="118">
                  <c:v>-92.861371005663585</c:v>
                </c:pt>
                <c:pt idx="119">
                  <c:v>-93.208827182158032</c:v>
                </c:pt>
                <c:pt idx="120">
                  <c:v>-93.547257494448701</c:v>
                </c:pt>
                <c:pt idx="121">
                  <c:v>-93.877119023492597</c:v>
                </c:pt>
                <c:pt idx="122">
                  <c:v>-94.198834985245782</c:v>
                </c:pt>
                <c:pt idx="123">
                  <c:v>-94.512797995590745</c:v>
                </c:pt>
                <c:pt idx="124">
                  <c:v>-94.819372951041316</c:v>
                </c:pt>
                <c:pt idx="125">
                  <c:v>-95.11889957823935</c:v>
                </c:pt>
                <c:pt idx="126">
                  <c:v>-95.41169469691404</c:v>
                </c:pt>
                <c:pt idx="127">
                  <c:v>-95.698054234100951</c:v>
                </c:pt>
                <c:pt idx="128">
                  <c:v>-95.978255021725261</c:v>
                </c:pt>
                <c:pt idx="129">
                  <c:v>-96.252556404921336</c:v>
                </c:pt>
                <c:pt idx="130">
                  <c:v>-96.521201684509137</c:v>
                </c:pt>
                <c:pt idx="131">
                  <c:v>-96.784419413734298</c:v>
                </c:pt>
                <c:pt idx="132">
                  <c:v>-97.042424566591819</c:v>
                </c:pt>
                <c:pt idx="133">
                  <c:v>-97.295419592697698</c:v>
                </c:pt>
                <c:pt idx="134">
                  <c:v>-97.543595371677398</c:v>
                </c:pt>
                <c:pt idx="135">
                  <c:v>-97.787132078342779</c:v>
                </c:pt>
                <c:pt idx="136">
                  <c:v>-98.026199968481052</c:v>
                </c:pt>
                <c:pt idx="137">
                  <c:v>-98.260960093839742</c:v>
                </c:pt>
                <c:pt idx="138">
                  <c:v>-98.491564953828473</c:v>
                </c:pt>
                <c:pt idx="139">
                  <c:v>-98.718159090541846</c:v>
                </c:pt>
                <c:pt idx="140">
                  <c:v>-98.940879632918055</c:v>
                </c:pt>
                <c:pt idx="141">
                  <c:v>-99.159856795163037</c:v>
                </c:pt>
                <c:pt idx="142">
                  <c:v>-99.375214333976743</c:v>
                </c:pt>
                <c:pt idx="143">
                  <c:v>-99.587069968601355</c:v>
                </c:pt>
                <c:pt idx="144">
                  <c:v>-99.795535767261157</c:v>
                </c:pt>
                <c:pt idx="145">
                  <c:v>-100.00071850317032</c:v>
                </c:pt>
                <c:pt idx="146">
                  <c:v>-100.20271998293937</c:v>
                </c:pt>
                <c:pt idx="147">
                  <c:v>-100.40163734990978</c:v>
                </c:pt>
                <c:pt idx="148">
                  <c:v>-100.59756336467851</c:v>
                </c:pt>
                <c:pt idx="149">
                  <c:v>-100.7905866648408</c:v>
                </c:pt>
                <c:pt idx="150">
                  <c:v>-100.98079200577138</c:v>
                </c:pt>
                <c:pt idx="151">
                  <c:v>-101.16826048408142</c:v>
                </c:pt>
                <c:pt idx="152">
                  <c:v>-101.35306974522597</c:v>
                </c:pt>
                <c:pt idx="153">
                  <c:v>-101.53529417659176</c:v>
                </c:pt>
                <c:pt idx="154">
                  <c:v>-101.71500508726739</c:v>
                </c:pt>
                <c:pt idx="155">
                  <c:v>-101.89227087558299</c:v>
                </c:pt>
                <c:pt idx="156">
                  <c:v>-102.06715718540471</c:v>
                </c:pt>
                <c:pt idx="157">
                  <c:v>-102.23972705207746</c:v>
                </c:pt>
                <c:pt idx="158">
                  <c:v>-102.41004103882817</c:v>
                </c:pt>
                <c:pt idx="159">
                  <c:v>-102.57815736436812</c:v>
                </c:pt>
                <c:pt idx="160">
                  <c:v>-102.74413202236695</c:v>
                </c:pt>
                <c:pt idx="161">
                  <c:v>-102.90801889341202</c:v>
                </c:pt>
                <c:pt idx="162">
                  <c:v>-103.06986985001321</c:v>
                </c:pt>
                <c:pt idx="163">
                  <c:v>-103.22973485516522</c:v>
                </c:pt>
                <c:pt idx="164">
                  <c:v>-103.38766205493593</c:v>
                </c:pt>
                <c:pt idx="165">
                  <c:v>-103.54369786551015</c:v>
                </c:pt>
                <c:pt idx="166">
                  <c:v>-103.6978870550825</c:v>
                </c:pt>
                <c:pt idx="167">
                  <c:v>-103.85027282096075</c:v>
                </c:pt>
                <c:pt idx="168">
                  <c:v>-104.00089686221227</c:v>
                </c:pt>
                <c:pt idx="169">
                  <c:v>-104.14979944815877</c:v>
                </c:pt>
                <c:pt idx="170">
                  <c:v>-104.29701948300109</c:v>
                </c:pt>
                <c:pt idx="171">
                  <c:v>-104.44259456683346</c:v>
                </c:pt>
                <c:pt idx="172">
                  <c:v>-104.58656105328652</c:v>
                </c:pt>
                <c:pt idx="173">
                  <c:v>-104.72895410402037</c:v>
                </c:pt>
                <c:pt idx="174">
                  <c:v>-104.86980774027177</c:v>
                </c:pt>
                <c:pt idx="175">
                  <c:v>-105.00915489164464</c:v>
                </c:pt>
                <c:pt idx="176">
                  <c:v>-105.14702744231914</c:v>
                </c:pt>
                <c:pt idx="177">
                  <c:v>-105.28345627484074</c:v>
                </c:pt>
                <c:pt idx="178">
                  <c:v>-105.41847131164104</c:v>
                </c:pt>
                <c:pt idx="179">
                  <c:v>-105.55210155442853</c:v>
                </c:pt>
                <c:pt idx="180">
                  <c:v>-105.68437512158019</c:v>
                </c:pt>
                <c:pt idx="181">
                  <c:v>-105.81531928365371</c:v>
                </c:pt>
                <c:pt idx="182">
                  <c:v>-105.81531928365374</c:v>
                </c:pt>
                <c:pt idx="183">
                  <c:v>-107.05709983840046</c:v>
                </c:pt>
                <c:pt idx="184">
                  <c:v>-108.19075666508246</c:v>
                </c:pt>
                <c:pt idx="185">
                  <c:v>-109.23361985285885</c:v>
                </c:pt>
                <c:pt idx="186">
                  <c:v>-110.19916035400087</c:v>
                </c:pt>
                <c:pt idx="187">
                  <c:v>-111.09805705532418</c:v>
                </c:pt>
                <c:pt idx="188">
                  <c:v>-111.93891876333146</c:v>
                </c:pt>
                <c:pt idx="189">
                  <c:v>-112.72878692500194</c:v>
                </c:pt>
                <c:pt idx="190">
                  <c:v>-113.4734944367529</c:v>
                </c:pt>
                <c:pt idx="191">
                  <c:v>-114.17792731223861</c:v>
                </c:pt>
                <c:pt idx="192">
                  <c:v>-114.84621915357317</c:v>
                </c:pt>
                <c:pt idx="193">
                  <c:v>-115.48189812567131</c:v>
                </c:pt>
                <c:pt idx="194">
                  <c:v>-116.08799970831993</c:v>
                </c:pt>
                <c:pt idx="195">
                  <c:v>-116.66715436418153</c:v>
                </c:pt>
                <c:pt idx="196">
                  <c:v>-117.2216565350019</c:v>
                </c:pt>
                <c:pt idx="197">
                  <c:v>-117.75351954381486</c:v>
                </c:pt>
                <c:pt idx="198">
                  <c:v>-118.26451972277826</c:v>
                </c:pt>
                <c:pt idx="199">
                  <c:v>-118.75623220842334</c:v>
                </c:pt>
                <c:pt idx="200">
                  <c:v>-119.2300602239203</c:v>
                </c:pt>
                <c:pt idx="201">
                  <c:v>-119.68725922062242</c:v>
                </c:pt>
                <c:pt idx="202">
                  <c:v>-120.12895692524361</c:v>
                </c:pt>
                <c:pt idx="203">
                  <c:v>-120.55617009868192</c:v>
                </c:pt>
                <c:pt idx="204">
                  <c:v>-120.9698186332509</c:v>
                </c:pt>
                <c:pt idx="205">
                  <c:v>-121.37073747999037</c:v>
                </c:pt>
                <c:pt idx="206">
                  <c:v>-121.75968679492138</c:v>
                </c:pt>
                <c:pt idx="207">
                  <c:v>-122.13736061416199</c:v>
                </c:pt>
                <c:pt idx="208">
                  <c:v>-122.50439430667234</c:v>
                </c:pt>
                <c:pt idx="209">
                  <c:v>-122.86137100566359</c:v>
                </c:pt>
                <c:pt idx="210">
                  <c:v>-123.20882718215805</c:v>
                </c:pt>
                <c:pt idx="211">
                  <c:v>-123.5472574944487</c:v>
                </c:pt>
                <c:pt idx="212">
                  <c:v>-123.87711902349261</c:v>
                </c:pt>
                <c:pt idx="213">
                  <c:v>-124.19883498524578</c:v>
                </c:pt>
                <c:pt idx="214">
                  <c:v>-124.51279799559074</c:v>
                </c:pt>
                <c:pt idx="215">
                  <c:v>-124.81937295104132</c:v>
                </c:pt>
                <c:pt idx="216">
                  <c:v>-125.11889957823936</c:v>
                </c:pt>
                <c:pt idx="217">
                  <c:v>-125.41169469691403</c:v>
                </c:pt>
                <c:pt idx="218">
                  <c:v>-125.69805423410094</c:v>
                </c:pt>
                <c:pt idx="219">
                  <c:v>-125.97825502172526</c:v>
                </c:pt>
                <c:pt idx="220">
                  <c:v>-126.25255640492134</c:v>
                </c:pt>
                <c:pt idx="221">
                  <c:v>-126.52120168450915</c:v>
                </c:pt>
                <c:pt idx="222">
                  <c:v>-126.7844194137343</c:v>
                </c:pt>
                <c:pt idx="223">
                  <c:v>-127.04242456659182</c:v>
                </c:pt>
                <c:pt idx="224">
                  <c:v>-127.2954195926977</c:v>
                </c:pt>
                <c:pt idx="225">
                  <c:v>-127.54359537167741</c:v>
                </c:pt>
                <c:pt idx="226">
                  <c:v>-127.78713207834278</c:v>
                </c:pt>
                <c:pt idx="227">
                  <c:v>-128.02619996848105</c:v>
                </c:pt>
                <c:pt idx="228">
                  <c:v>-128.26096009383974</c:v>
                </c:pt>
                <c:pt idx="229">
                  <c:v>-128.49156495382849</c:v>
                </c:pt>
                <c:pt idx="230">
                  <c:v>-128.71815909054186</c:v>
                </c:pt>
                <c:pt idx="231">
                  <c:v>-128.94087963291807</c:v>
                </c:pt>
                <c:pt idx="232">
                  <c:v>-129.15985679516302</c:v>
                </c:pt>
                <c:pt idx="233">
                  <c:v>-129.37521433397674</c:v>
                </c:pt>
                <c:pt idx="234">
                  <c:v>-129.58706996860133</c:v>
                </c:pt>
                <c:pt idx="235">
                  <c:v>-129.79553576726116</c:v>
                </c:pt>
                <c:pt idx="236">
                  <c:v>-130.00071850317033</c:v>
                </c:pt>
                <c:pt idx="237">
                  <c:v>-130.20271998293939</c:v>
                </c:pt>
                <c:pt idx="238">
                  <c:v>-130.40163734990978</c:v>
                </c:pt>
                <c:pt idx="239">
                  <c:v>-130.59756336467851</c:v>
                </c:pt>
                <c:pt idx="240">
                  <c:v>-130.79058666484079</c:v>
                </c:pt>
                <c:pt idx="241">
                  <c:v>-130.98079200577138</c:v>
                </c:pt>
                <c:pt idx="242">
                  <c:v>-131.1682604840814</c:v>
                </c:pt>
                <c:pt idx="243">
                  <c:v>-131.35306974522598</c:v>
                </c:pt>
                <c:pt idx="244">
                  <c:v>-131.53529417659175</c:v>
                </c:pt>
                <c:pt idx="245">
                  <c:v>-131.7150050872674</c:v>
                </c:pt>
                <c:pt idx="246">
                  <c:v>-131.89227087558299</c:v>
                </c:pt>
                <c:pt idx="247">
                  <c:v>-132.06715718540471</c:v>
                </c:pt>
                <c:pt idx="248">
                  <c:v>-132.23972705207746</c:v>
                </c:pt>
                <c:pt idx="249">
                  <c:v>-132.41004103882818</c:v>
                </c:pt>
                <c:pt idx="250">
                  <c:v>-132.57815736436814</c:v>
                </c:pt>
                <c:pt idx="251">
                  <c:v>-132.74413202236695</c:v>
                </c:pt>
                <c:pt idx="252">
                  <c:v>-132.90801889341202</c:v>
                </c:pt>
                <c:pt idx="253">
                  <c:v>-133.06986985001319</c:v>
                </c:pt>
                <c:pt idx="254">
                  <c:v>-133.22973485516522</c:v>
                </c:pt>
                <c:pt idx="255">
                  <c:v>-133.38766205493593</c:v>
                </c:pt>
                <c:pt idx="256">
                  <c:v>-133.54369786551015</c:v>
                </c:pt>
                <c:pt idx="257">
                  <c:v>-133.6978870550825</c:v>
                </c:pt>
                <c:pt idx="258">
                  <c:v>-133.85027282096073</c:v>
                </c:pt>
                <c:pt idx="259">
                  <c:v>-134.00089686221227</c:v>
                </c:pt>
                <c:pt idx="260">
                  <c:v>-134.14979944815877</c:v>
                </c:pt>
                <c:pt idx="261">
                  <c:v>-134.29701948300109</c:v>
                </c:pt>
                <c:pt idx="262">
                  <c:v>-134.44259456683346</c:v>
                </c:pt>
                <c:pt idx="263">
                  <c:v>-134.58656105328652</c:v>
                </c:pt>
                <c:pt idx="264">
                  <c:v>-134.72895410402037</c:v>
                </c:pt>
                <c:pt idx="265">
                  <c:v>-134.86980774027177</c:v>
                </c:pt>
                <c:pt idx="266">
                  <c:v>-135.00915489164467</c:v>
                </c:pt>
                <c:pt idx="267">
                  <c:v>-135.14702744231914</c:v>
                </c:pt>
                <c:pt idx="268">
                  <c:v>-135.28345627484074</c:v>
                </c:pt>
                <c:pt idx="269">
                  <c:v>-135.41847131164104</c:v>
                </c:pt>
                <c:pt idx="270">
                  <c:v>-135.55210155442853</c:v>
                </c:pt>
                <c:pt idx="271">
                  <c:v>-135.68437512158022</c:v>
                </c:pt>
                <c:pt idx="272">
                  <c:v>-135.81531928365371</c:v>
                </c:pt>
                <c:pt idx="273">
                  <c:v>-135.81531928365374</c:v>
                </c:pt>
                <c:pt idx="274">
                  <c:v>-137.05709983840049</c:v>
                </c:pt>
                <c:pt idx="275">
                  <c:v>-138.19075666508246</c:v>
                </c:pt>
                <c:pt idx="276">
                  <c:v>-139.23361985285885</c:v>
                </c:pt>
                <c:pt idx="277">
                  <c:v>-140.19916035400087</c:v>
                </c:pt>
                <c:pt idx="278">
                  <c:v>-141.09805705532418</c:v>
                </c:pt>
                <c:pt idx="279">
                  <c:v>-141.93891876333146</c:v>
                </c:pt>
                <c:pt idx="280">
                  <c:v>-142.72878692500194</c:v>
                </c:pt>
                <c:pt idx="281">
                  <c:v>-143.4734944367529</c:v>
                </c:pt>
                <c:pt idx="282">
                  <c:v>-144.17792731223861</c:v>
                </c:pt>
                <c:pt idx="283">
                  <c:v>-144.84621915357317</c:v>
                </c:pt>
                <c:pt idx="284">
                  <c:v>-145.48189812567131</c:v>
                </c:pt>
                <c:pt idx="285">
                  <c:v>-146.08799970831993</c:v>
                </c:pt>
                <c:pt idx="286">
                  <c:v>-146.66715436418153</c:v>
                </c:pt>
                <c:pt idx="287">
                  <c:v>-147.2216565350019</c:v>
                </c:pt>
                <c:pt idx="288">
                  <c:v>-147.75351954381486</c:v>
                </c:pt>
                <c:pt idx="289">
                  <c:v>-148.26451972277826</c:v>
                </c:pt>
                <c:pt idx="290">
                  <c:v>-148.75623220842334</c:v>
                </c:pt>
                <c:pt idx="291">
                  <c:v>-149.2300602239203</c:v>
                </c:pt>
                <c:pt idx="292">
                  <c:v>-149.68725922062242</c:v>
                </c:pt>
                <c:pt idx="293">
                  <c:v>-150.12895692524361</c:v>
                </c:pt>
                <c:pt idx="294">
                  <c:v>-150.55617009868192</c:v>
                </c:pt>
                <c:pt idx="295">
                  <c:v>-150.9698186332509</c:v>
                </c:pt>
                <c:pt idx="296">
                  <c:v>-151.37073747999037</c:v>
                </c:pt>
                <c:pt idx="297">
                  <c:v>-151.75968679492138</c:v>
                </c:pt>
                <c:pt idx="298">
                  <c:v>-152.13736061416199</c:v>
                </c:pt>
                <c:pt idx="299">
                  <c:v>-152.50439430667234</c:v>
                </c:pt>
                <c:pt idx="300">
                  <c:v>-152.86137100566359</c:v>
                </c:pt>
                <c:pt idx="301">
                  <c:v>-153.20882718215805</c:v>
                </c:pt>
                <c:pt idx="302">
                  <c:v>-153.5472574944487</c:v>
                </c:pt>
                <c:pt idx="303">
                  <c:v>-153.87711902349261</c:v>
                </c:pt>
                <c:pt idx="304">
                  <c:v>-154.19883498524578</c:v>
                </c:pt>
                <c:pt idx="305">
                  <c:v>-154.51279799559074</c:v>
                </c:pt>
                <c:pt idx="306">
                  <c:v>-154.81937295104132</c:v>
                </c:pt>
                <c:pt idx="307">
                  <c:v>-155.11889957823936</c:v>
                </c:pt>
                <c:pt idx="308">
                  <c:v>-155.41169469691403</c:v>
                </c:pt>
                <c:pt idx="309">
                  <c:v>-155.69805423410094</c:v>
                </c:pt>
                <c:pt idx="310">
                  <c:v>-155.97825502172526</c:v>
                </c:pt>
                <c:pt idx="311">
                  <c:v>-156.25255640492134</c:v>
                </c:pt>
                <c:pt idx="312">
                  <c:v>-156.52120168450915</c:v>
                </c:pt>
                <c:pt idx="313">
                  <c:v>-156.7844194137343</c:v>
                </c:pt>
                <c:pt idx="314">
                  <c:v>-157.04242456659182</c:v>
                </c:pt>
                <c:pt idx="315">
                  <c:v>-157.2954195926977</c:v>
                </c:pt>
                <c:pt idx="316">
                  <c:v>-157.54359537167741</c:v>
                </c:pt>
                <c:pt idx="317">
                  <c:v>-157.78713207834278</c:v>
                </c:pt>
                <c:pt idx="318">
                  <c:v>-158.02619996848105</c:v>
                </c:pt>
                <c:pt idx="319">
                  <c:v>-158.26096009383974</c:v>
                </c:pt>
                <c:pt idx="320">
                  <c:v>-158.49156495382849</c:v>
                </c:pt>
                <c:pt idx="321">
                  <c:v>-158.71815909054186</c:v>
                </c:pt>
                <c:pt idx="322">
                  <c:v>-158.94087963291807</c:v>
                </c:pt>
                <c:pt idx="323">
                  <c:v>-159.15985679516302</c:v>
                </c:pt>
                <c:pt idx="324">
                  <c:v>-159.37521433397674</c:v>
                </c:pt>
                <c:pt idx="325">
                  <c:v>-159.58706996860133</c:v>
                </c:pt>
                <c:pt idx="326">
                  <c:v>-159.79553576726116</c:v>
                </c:pt>
                <c:pt idx="327">
                  <c:v>-160.00071850317033</c:v>
                </c:pt>
                <c:pt idx="328">
                  <c:v>-160.20271998293939</c:v>
                </c:pt>
                <c:pt idx="329">
                  <c:v>-160.40163734990978</c:v>
                </c:pt>
                <c:pt idx="330">
                  <c:v>-160.59756336467851</c:v>
                </c:pt>
                <c:pt idx="331">
                  <c:v>-160.79058666484079</c:v>
                </c:pt>
                <c:pt idx="332">
                  <c:v>-160.98079200577138</c:v>
                </c:pt>
                <c:pt idx="333">
                  <c:v>-161.1682604840814</c:v>
                </c:pt>
                <c:pt idx="334">
                  <c:v>-161.35306974522598</c:v>
                </c:pt>
                <c:pt idx="335">
                  <c:v>-161.53529417659178</c:v>
                </c:pt>
                <c:pt idx="336">
                  <c:v>-161.7150050872674</c:v>
                </c:pt>
                <c:pt idx="337">
                  <c:v>-161.89227087558299</c:v>
                </c:pt>
                <c:pt idx="338">
                  <c:v>-162.06715718540471</c:v>
                </c:pt>
                <c:pt idx="339">
                  <c:v>-162.23972705207746</c:v>
                </c:pt>
                <c:pt idx="340">
                  <c:v>-162.41004103882818</c:v>
                </c:pt>
                <c:pt idx="341">
                  <c:v>-162.57815736436814</c:v>
                </c:pt>
                <c:pt idx="342">
                  <c:v>-162.74413202236695</c:v>
                </c:pt>
                <c:pt idx="343">
                  <c:v>-162.90801889341202</c:v>
                </c:pt>
                <c:pt idx="344">
                  <c:v>-163.06986985001319</c:v>
                </c:pt>
                <c:pt idx="345">
                  <c:v>-163.22973485516522</c:v>
                </c:pt>
                <c:pt idx="346">
                  <c:v>-163.38766205493593</c:v>
                </c:pt>
                <c:pt idx="347">
                  <c:v>-163.54369786551015</c:v>
                </c:pt>
                <c:pt idx="348">
                  <c:v>-163.6978870550825</c:v>
                </c:pt>
                <c:pt idx="349">
                  <c:v>-163.85027282096075</c:v>
                </c:pt>
                <c:pt idx="350">
                  <c:v>-164.00089686221227</c:v>
                </c:pt>
                <c:pt idx="351">
                  <c:v>-164.14979944815877</c:v>
                </c:pt>
                <c:pt idx="352">
                  <c:v>-164.29701948300109</c:v>
                </c:pt>
                <c:pt idx="353">
                  <c:v>-164.44259456683346</c:v>
                </c:pt>
                <c:pt idx="354">
                  <c:v>-164.58656105328652</c:v>
                </c:pt>
                <c:pt idx="355">
                  <c:v>-164.72895410402037</c:v>
                </c:pt>
                <c:pt idx="356">
                  <c:v>-164.86980774027177</c:v>
                </c:pt>
                <c:pt idx="357">
                  <c:v>-165.00915489164467</c:v>
                </c:pt>
                <c:pt idx="358">
                  <c:v>-165.14702744231914</c:v>
                </c:pt>
                <c:pt idx="359">
                  <c:v>-165.28345627484074</c:v>
                </c:pt>
                <c:pt idx="360">
                  <c:v>-165.41847131164104</c:v>
                </c:pt>
                <c:pt idx="361">
                  <c:v>-165.55210155442853</c:v>
                </c:pt>
                <c:pt idx="362">
                  <c:v>-165.68437512158022</c:v>
                </c:pt>
                <c:pt idx="363">
                  <c:v>-165.81531928365371</c:v>
                </c:pt>
              </c:numCache>
            </c:numRef>
          </c:yVal>
          <c:smooth val="1"/>
          <c:extLst>
            <c:ext xmlns:c16="http://schemas.microsoft.com/office/drawing/2014/chart" uri="{C3380CC4-5D6E-409C-BE32-E72D297353CC}">
              <c16:uniqueId val="{00000005-4D22-420A-903D-9F9A630098EB}"/>
            </c:ext>
          </c:extLst>
        </c:ser>
        <c:dLbls>
          <c:showLegendKey val="0"/>
          <c:showVal val="0"/>
          <c:showCatName val="0"/>
          <c:showSerName val="0"/>
          <c:showPercent val="0"/>
          <c:showBubbleSize val="0"/>
        </c:dLbls>
        <c:axId val="315825384"/>
        <c:axId val="1"/>
      </c:scatterChart>
      <c:valAx>
        <c:axId val="315825384"/>
        <c:scaling>
          <c:logBase val="10"/>
          <c:orientation val="minMax"/>
        </c:scaling>
        <c:delete val="0"/>
        <c:axPos val="b"/>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lang="ja-JP" sz="1175" b="1" i="0" u="none" strike="noStrike" baseline="0">
                    <a:solidFill>
                      <a:srgbClr val="000000"/>
                    </a:solidFill>
                    <a:latin typeface="Tahoma"/>
                    <a:ea typeface="Tahoma"/>
                    <a:cs typeface="Tahoma"/>
                  </a:defRPr>
                </a:pPr>
                <a:r>
                  <a:rPr lang="en-US"/>
                  <a:t>DISTANCE[m]</a:t>
                </a:r>
              </a:p>
            </c:rich>
          </c:tx>
          <c:layout>
            <c:manualLayout>
              <c:xMode val="edge"/>
              <c:yMode val="edge"/>
              <c:x val="0.39041169086600747"/>
              <c:y val="0.91068361963736577"/>
            </c:manualLayout>
          </c:layout>
          <c:overlay val="0"/>
          <c:spPr>
            <a:noFill/>
            <a:ln w="25400">
              <a:noFill/>
            </a:ln>
          </c:spPr>
        </c:title>
        <c:numFmt formatCode="0_ " sourceLinked="0"/>
        <c:majorTickMark val="in"/>
        <c:minorTickMark val="none"/>
        <c:tickLblPos val="low"/>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1"/>
        <c:crosses val="autoZero"/>
        <c:crossBetween val="midCat"/>
      </c:valAx>
      <c:valAx>
        <c:axId val="1"/>
        <c:scaling>
          <c:orientation val="minMax"/>
          <c:min val="-140"/>
        </c:scaling>
        <c:delete val="0"/>
        <c:axPos val="l"/>
        <c:majorGridlines>
          <c:spPr>
            <a:ln w="3175">
              <a:solidFill>
                <a:srgbClr val="000000"/>
              </a:solidFill>
              <a:prstDash val="solid"/>
            </a:ln>
          </c:spPr>
        </c:majorGridlines>
        <c:title>
          <c:tx>
            <c:rich>
              <a:bodyPr/>
              <a:lstStyle/>
              <a:p>
                <a:pPr>
                  <a:defRPr lang="ja-JP" sz="1175" b="1" i="0" u="none" strike="noStrike" baseline="0">
                    <a:solidFill>
                      <a:srgbClr val="000000"/>
                    </a:solidFill>
                    <a:latin typeface="Tahoma"/>
                    <a:ea typeface="Tahoma"/>
                    <a:cs typeface="Tahoma"/>
                  </a:defRPr>
                </a:pPr>
                <a:r>
                  <a:rPr lang="en-US"/>
                  <a:t>RXP[dBm]</a:t>
                </a:r>
              </a:p>
            </c:rich>
          </c:tx>
          <c:layout>
            <c:manualLayout>
              <c:xMode val="edge"/>
              <c:yMode val="edge"/>
              <c:x val="2.1689590591457399E-2"/>
              <c:y val="0.3940459239002310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315825384"/>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87174839867583032"/>
          <c:y val="0.33785617367706922"/>
          <c:w val="0.11710053116541004"/>
          <c:h val="0.38398914518317501"/>
        </c:manualLayout>
      </c:layout>
      <c:overlay val="0"/>
      <c:spPr>
        <a:solidFill>
          <a:srgbClr val="FFFFFF"/>
        </a:solidFill>
        <a:ln w="3175">
          <a:solidFill>
            <a:srgbClr val="000000"/>
          </a:solidFill>
          <a:prstDash val="solid"/>
        </a:ln>
      </c:spPr>
      <c:txPr>
        <a:bodyPr/>
        <a:lstStyle/>
        <a:p>
          <a:pPr>
            <a:defRPr lang="ja-JP" sz="73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75" b="1" i="0" u="none" strike="noStrike" baseline="0">
                <a:solidFill>
                  <a:srgbClr val="000000"/>
                </a:solidFill>
                <a:latin typeface="Tahoma"/>
                <a:ea typeface="Tahoma"/>
                <a:cs typeface="Tahoma"/>
              </a:defRPr>
            </a:pPr>
            <a:r>
              <a:rPr lang="en-US" altLang="ja-JP"/>
              <a:t>RXP vs DISTANCE</a:t>
            </a:r>
          </a:p>
        </c:rich>
      </c:tx>
      <c:layout>
        <c:manualLayout>
          <c:xMode val="edge"/>
          <c:yMode val="edge"/>
          <c:x val="0.39269481979714171"/>
          <c:y val="3.1523724205133045E-2"/>
        </c:manualLayout>
      </c:layout>
      <c:overlay val="0"/>
      <c:spPr>
        <a:noFill/>
        <a:ln w="25400">
          <a:noFill/>
        </a:ln>
      </c:spPr>
    </c:title>
    <c:autoTitleDeleted val="0"/>
    <c:plotArea>
      <c:layout>
        <c:manualLayout>
          <c:layoutTarget val="inner"/>
          <c:xMode val="edge"/>
          <c:yMode val="edge"/>
          <c:x val="0.13242034966245264"/>
          <c:y val="0.15586703346225911"/>
          <c:w val="0.68607439782012103"/>
          <c:h val="0.67600758333069677"/>
        </c:manualLayout>
      </c:layout>
      <c:scatterChart>
        <c:scatterStyle val="smoothMarker"/>
        <c:varyColors val="0"/>
        <c:ser>
          <c:idx val="0"/>
          <c:order val="0"/>
          <c:tx>
            <c:strRef>
              <c:f>'ITU-R P.1238'!$B$5</c:f>
              <c:strCache>
                <c:ptCount val="1"/>
                <c:pt idx="0">
                  <c:v>FreeSpace</c:v>
                </c:pt>
              </c:strCache>
            </c:strRef>
          </c:tx>
          <c:spPr>
            <a:ln w="12700">
              <a:solidFill>
                <a:srgbClr val="0000FF"/>
              </a:solidFill>
              <a:prstDash val="dash"/>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P.1238'!$B$20:$B$383</c:f>
              <c:numCache>
                <c:formatCode>0.0_ </c:formatCode>
                <c:ptCount val="364"/>
                <c:pt idx="0">
                  <c:v>-18.760956421529073</c:v>
                </c:pt>
                <c:pt idx="1">
                  <c:v>-19.588810124693573</c:v>
                </c:pt>
                <c:pt idx="2">
                  <c:v>-20.344581342481568</c:v>
                </c:pt>
                <c:pt idx="3">
                  <c:v>-21.039823467665812</c:v>
                </c:pt>
                <c:pt idx="4">
                  <c:v>-21.683517135093837</c:v>
                </c:pt>
                <c:pt idx="5">
                  <c:v>-22.2827816026427</c:v>
                </c:pt>
                <c:pt idx="6">
                  <c:v>-22.843356074647573</c:v>
                </c:pt>
                <c:pt idx="7">
                  <c:v>-23.369934849094555</c:v>
                </c:pt>
                <c:pt idx="8">
                  <c:v>-23.866406523595195</c:v>
                </c:pt>
                <c:pt idx="9">
                  <c:v>-24.33602844058565</c:v>
                </c:pt>
                <c:pt idx="10">
                  <c:v>-24.781556334808698</c:v>
                </c:pt>
                <c:pt idx="11">
                  <c:v>-25.205342316207464</c:v>
                </c:pt>
                <c:pt idx="12">
                  <c:v>-25.609410037973198</c:v>
                </c:pt>
                <c:pt idx="13">
                  <c:v>-25.995513141880934</c:v>
                </c:pt>
                <c:pt idx="14">
                  <c:v>-26.365181255761193</c:v>
                </c:pt>
                <c:pt idx="15">
                  <c:v>-26.719756594969823</c:v>
                </c:pt>
                <c:pt idx="16">
                  <c:v>-27.060423380945437</c:v>
                </c:pt>
                <c:pt idx="17">
                  <c:v>-27.388231704708822</c:v>
                </c:pt>
                <c:pt idx="18">
                  <c:v>-27.704117048373462</c:v>
                </c:pt>
                <c:pt idx="19">
                  <c:v>-28.008916379508193</c:v>
                </c:pt>
                <c:pt idx="20">
                  <c:v>-28.303381515922325</c:v>
                </c:pt>
                <c:pt idx="21">
                  <c:v>-28.588190298214528</c:v>
                </c:pt>
                <c:pt idx="22">
                  <c:v>-28.863955987927191</c:v>
                </c:pt>
                <c:pt idx="23">
                  <c:v>-29.131235219086825</c:v>
                </c:pt>
                <c:pt idx="24">
                  <c:v>-29.390534762374173</c:v>
                </c:pt>
                <c:pt idx="25">
                  <c:v>-29.642317308534587</c:v>
                </c:pt>
                <c:pt idx="26">
                  <c:v>-29.88700643687482</c:v>
                </c:pt>
                <c:pt idx="27">
                  <c:v>-30.124990902868973</c:v>
                </c:pt>
                <c:pt idx="28">
                  <c:v>-30.356628353865275</c:v>
                </c:pt>
                <c:pt idx="29">
                  <c:v>-30.582248562059057</c:v>
                </c:pt>
                <c:pt idx="30">
                  <c:v>-30.802156248088323</c:v>
                </c:pt>
                <c:pt idx="31">
                  <c:v>-31.016633555923782</c:v>
                </c:pt>
                <c:pt idx="32">
                  <c:v>-31.225942229487082</c:v>
                </c:pt>
                <c:pt idx="33">
                  <c:v>-31.430325533120808</c:v>
                </c:pt>
                <c:pt idx="34">
                  <c:v>-31.630009951252823</c:v>
                </c:pt>
                <c:pt idx="35">
                  <c:v>-31.825206697035952</c:v>
                </c:pt>
                <c:pt idx="36">
                  <c:v>-32.016113055160552</c:v>
                </c:pt>
                <c:pt idx="37">
                  <c:v>-32.202913580243425</c:v>
                </c:pt>
                <c:pt idx="38">
                  <c:v>-32.385781169040818</c:v>
                </c:pt>
                <c:pt idx="39">
                  <c:v>-32.56487802209935</c:v>
                </c:pt>
                <c:pt idx="40">
                  <c:v>-32.740356508249448</c:v>
                </c:pt>
                <c:pt idx="41">
                  <c:v>-32.9123599434878</c:v>
                </c:pt>
                <c:pt idx="42">
                  <c:v>-33.081023294225055</c:v>
                </c:pt>
                <c:pt idx="43">
                  <c:v>-33.246473813544853</c:v>
                </c:pt>
                <c:pt idx="44">
                  <c:v>-33.408831617988447</c:v>
                </c:pt>
                <c:pt idx="45">
                  <c:v>-33.568210211413948</c:v>
                </c:pt>
                <c:pt idx="46">
                  <c:v>-33.72471696165308</c:v>
                </c:pt>
                <c:pt idx="47">
                  <c:v>-33.878453534978902</c:v>
                </c:pt>
                <c:pt idx="48">
                  <c:v>-34.029516292787818</c:v>
                </c:pt>
                <c:pt idx="49">
                  <c:v>-34.17799665437196</c:v>
                </c:pt>
                <c:pt idx="50">
                  <c:v>-34.32398142920195</c:v>
                </c:pt>
                <c:pt idx="51">
                  <c:v>-34.467553121744416</c:v>
                </c:pt>
                <c:pt idx="52">
                  <c:v>-34.608790211494131</c:v>
                </c:pt>
                <c:pt idx="53">
                  <c:v>-34.747767410600702</c:v>
                </c:pt>
                <c:pt idx="54">
                  <c:v>-34.884555901206809</c:v>
                </c:pt>
                <c:pt idx="55">
                  <c:v>-35.019223554386173</c:v>
                </c:pt>
                <c:pt idx="56">
                  <c:v>-35.151835132366429</c:v>
                </c:pt>
                <c:pt idx="57">
                  <c:v>-35.282452475545597</c:v>
                </c:pt>
                <c:pt idx="58">
                  <c:v>-35.411134675653784</c:v>
                </c:pt>
                <c:pt idx="59">
                  <c:v>-35.537938236274172</c:v>
                </c:pt>
                <c:pt idx="60">
                  <c:v>-35.662917221814197</c:v>
                </c:pt>
                <c:pt idx="61">
                  <c:v>-35.786123395910565</c:v>
                </c:pt>
                <c:pt idx="62">
                  <c:v>-35.907606350154438</c:v>
                </c:pt>
                <c:pt idx="63">
                  <c:v>-36.02741362393818</c:v>
                </c:pt>
                <c:pt idx="64">
                  <c:v>-36.145590816148591</c:v>
                </c:pt>
                <c:pt idx="65">
                  <c:v>-36.262181689363068</c:v>
                </c:pt>
                <c:pt idx="66">
                  <c:v>-36.377228267144893</c:v>
                </c:pt>
                <c:pt idx="67">
                  <c:v>-36.490770924978705</c:v>
                </c:pt>
                <c:pt idx="68">
                  <c:v>-36.602848475338675</c:v>
                </c:pt>
                <c:pt idx="69">
                  <c:v>-36.713498247337895</c:v>
                </c:pt>
                <c:pt idx="70">
                  <c:v>-36.822756161367934</c:v>
                </c:pt>
                <c:pt idx="71">
                  <c:v>-36.930656799102053</c:v>
                </c:pt>
                <c:pt idx="72">
                  <c:v>-37.0372334692034</c:v>
                </c:pt>
                <c:pt idx="73">
                  <c:v>-37.142518269050541</c:v>
                </c:pt>
                <c:pt idx="74">
                  <c:v>-37.2465421427667</c:v>
                </c:pt>
                <c:pt idx="75">
                  <c:v>-37.349334935814923</c:v>
                </c:pt>
                <c:pt idx="76">
                  <c:v>-37.450925446400419</c:v>
                </c:pt>
                <c:pt idx="77">
                  <c:v>-37.551341473901438</c:v>
                </c:pt>
                <c:pt idx="78">
                  <c:v>-37.650609864532441</c:v>
                </c:pt>
                <c:pt idx="79">
                  <c:v>-37.748756554427317</c:v>
                </c:pt>
                <c:pt idx="80">
                  <c:v>-37.845806610315563</c:v>
                </c:pt>
                <c:pt idx="81">
                  <c:v>-37.941784267950943</c:v>
                </c:pt>
                <c:pt idx="82">
                  <c:v>-38.03671296844017</c:v>
                </c:pt>
                <c:pt idx="83">
                  <c:v>-38.130615392607758</c:v>
                </c:pt>
                <c:pt idx="84">
                  <c:v>-38.223513493523029</c:v>
                </c:pt>
                <c:pt idx="85">
                  <c:v>-38.315428527306011</c:v>
                </c:pt>
                <c:pt idx="86">
                  <c:v>-38.406381082320422</c:v>
                </c:pt>
                <c:pt idx="87">
                  <c:v>-38.496391106853949</c:v>
                </c:pt>
                <c:pt idx="88">
                  <c:v>-38.585477935378947</c:v>
                </c:pt>
                <c:pt idx="89">
                  <c:v>-38.673660313480056</c:v>
                </c:pt>
                <c:pt idx="90">
                  <c:v>-38.760956421529059</c:v>
                </c:pt>
                <c:pt idx="91">
                  <c:v>-38.760956421529073</c:v>
                </c:pt>
                <c:pt idx="92">
                  <c:v>-39.588810124693573</c:v>
                </c:pt>
                <c:pt idx="93">
                  <c:v>-40.344581342481568</c:v>
                </c:pt>
                <c:pt idx="94">
                  <c:v>-41.039823467665805</c:v>
                </c:pt>
                <c:pt idx="95">
                  <c:v>-41.68351713509383</c:v>
                </c:pt>
                <c:pt idx="96">
                  <c:v>-42.282781602642693</c:v>
                </c:pt>
                <c:pt idx="97">
                  <c:v>-42.843356074647566</c:v>
                </c:pt>
                <c:pt idx="98">
                  <c:v>-43.369934849094548</c:v>
                </c:pt>
                <c:pt idx="99">
                  <c:v>-43.866406523595195</c:v>
                </c:pt>
                <c:pt idx="100">
                  <c:v>-44.33602844058565</c:v>
                </c:pt>
                <c:pt idx="101">
                  <c:v>-44.781556334808698</c:v>
                </c:pt>
                <c:pt idx="102">
                  <c:v>-45.205342316207457</c:v>
                </c:pt>
                <c:pt idx="103">
                  <c:v>-45.609410037973198</c:v>
                </c:pt>
                <c:pt idx="104">
                  <c:v>-45.995513141880927</c:v>
                </c:pt>
                <c:pt idx="105">
                  <c:v>-46.365181255761193</c:v>
                </c:pt>
                <c:pt idx="106">
                  <c:v>-46.71975659496983</c:v>
                </c:pt>
                <c:pt idx="107">
                  <c:v>-47.060423380945437</c:v>
                </c:pt>
                <c:pt idx="108">
                  <c:v>-47.388231704708822</c:v>
                </c:pt>
                <c:pt idx="109">
                  <c:v>-47.704117048373462</c:v>
                </c:pt>
                <c:pt idx="110">
                  <c:v>-48.008916379508193</c:v>
                </c:pt>
                <c:pt idx="111">
                  <c:v>-48.303381515922325</c:v>
                </c:pt>
                <c:pt idx="112">
                  <c:v>-48.588190298214528</c:v>
                </c:pt>
                <c:pt idx="113">
                  <c:v>-48.863955987927199</c:v>
                </c:pt>
                <c:pt idx="114">
                  <c:v>-49.131235219086825</c:v>
                </c:pt>
                <c:pt idx="115">
                  <c:v>-49.390534762374173</c:v>
                </c:pt>
                <c:pt idx="116">
                  <c:v>-49.642317308534587</c:v>
                </c:pt>
                <c:pt idx="117">
                  <c:v>-49.88700643687482</c:v>
                </c:pt>
                <c:pt idx="118">
                  <c:v>-50.124990902868973</c:v>
                </c:pt>
                <c:pt idx="119">
                  <c:v>-50.356628353865275</c:v>
                </c:pt>
                <c:pt idx="120">
                  <c:v>-50.582248562059057</c:v>
                </c:pt>
                <c:pt idx="121">
                  <c:v>-50.802156248088323</c:v>
                </c:pt>
                <c:pt idx="122">
                  <c:v>-51.016633555923789</c:v>
                </c:pt>
                <c:pt idx="123">
                  <c:v>-51.225942229487089</c:v>
                </c:pt>
                <c:pt idx="124">
                  <c:v>-51.430325533120808</c:v>
                </c:pt>
                <c:pt idx="125">
                  <c:v>-51.630009951252816</c:v>
                </c:pt>
                <c:pt idx="126">
                  <c:v>-51.825206697035952</c:v>
                </c:pt>
                <c:pt idx="127">
                  <c:v>-52.016113055160559</c:v>
                </c:pt>
                <c:pt idx="128">
                  <c:v>-52.202913580243433</c:v>
                </c:pt>
                <c:pt idx="129">
                  <c:v>-52.385781169040825</c:v>
                </c:pt>
                <c:pt idx="130">
                  <c:v>-52.56487802209935</c:v>
                </c:pt>
                <c:pt idx="131">
                  <c:v>-52.740356508249448</c:v>
                </c:pt>
                <c:pt idx="132">
                  <c:v>-52.9123599434878</c:v>
                </c:pt>
                <c:pt idx="133">
                  <c:v>-53.081023294225062</c:v>
                </c:pt>
                <c:pt idx="134">
                  <c:v>-53.246473813544853</c:v>
                </c:pt>
                <c:pt idx="135">
                  <c:v>-53.40883161798844</c:v>
                </c:pt>
                <c:pt idx="136">
                  <c:v>-53.568210211413955</c:v>
                </c:pt>
                <c:pt idx="137">
                  <c:v>-53.724716961653087</c:v>
                </c:pt>
                <c:pt idx="138">
                  <c:v>-53.878453534978902</c:v>
                </c:pt>
                <c:pt idx="139">
                  <c:v>-54.029516292787818</c:v>
                </c:pt>
                <c:pt idx="140">
                  <c:v>-54.177996654371952</c:v>
                </c:pt>
                <c:pt idx="141">
                  <c:v>-54.32398142920195</c:v>
                </c:pt>
                <c:pt idx="142">
                  <c:v>-54.467553121744416</c:v>
                </c:pt>
                <c:pt idx="143">
                  <c:v>-54.608790211494153</c:v>
                </c:pt>
                <c:pt idx="144">
                  <c:v>-54.747767410600687</c:v>
                </c:pt>
                <c:pt idx="145">
                  <c:v>-54.884555901206795</c:v>
                </c:pt>
                <c:pt idx="146">
                  <c:v>-55.019223554386173</c:v>
                </c:pt>
                <c:pt idx="147">
                  <c:v>-55.151835132366443</c:v>
                </c:pt>
                <c:pt idx="148">
                  <c:v>-55.282452475545597</c:v>
                </c:pt>
                <c:pt idx="149">
                  <c:v>-55.411134675653784</c:v>
                </c:pt>
                <c:pt idx="150">
                  <c:v>-55.537938236274172</c:v>
                </c:pt>
                <c:pt idx="151">
                  <c:v>-55.662917221814197</c:v>
                </c:pt>
                <c:pt idx="152">
                  <c:v>-55.786123395910565</c:v>
                </c:pt>
                <c:pt idx="153">
                  <c:v>-55.907606350154424</c:v>
                </c:pt>
                <c:pt idx="154">
                  <c:v>-56.027413623938173</c:v>
                </c:pt>
                <c:pt idx="155">
                  <c:v>-56.145590816148584</c:v>
                </c:pt>
                <c:pt idx="156">
                  <c:v>-56.262181689363061</c:v>
                </c:pt>
                <c:pt idx="157">
                  <c:v>-56.377228267144886</c:v>
                </c:pt>
                <c:pt idx="158">
                  <c:v>-56.490770924978705</c:v>
                </c:pt>
                <c:pt idx="159">
                  <c:v>-56.602848475338675</c:v>
                </c:pt>
                <c:pt idx="160">
                  <c:v>-56.713498247337895</c:v>
                </c:pt>
                <c:pt idx="161">
                  <c:v>-56.822756161367934</c:v>
                </c:pt>
                <c:pt idx="162">
                  <c:v>-56.930656799102053</c:v>
                </c:pt>
                <c:pt idx="163">
                  <c:v>-57.0372334692034</c:v>
                </c:pt>
                <c:pt idx="164">
                  <c:v>-57.142518269050541</c:v>
                </c:pt>
                <c:pt idx="165">
                  <c:v>-57.2465421427667</c:v>
                </c:pt>
                <c:pt idx="166">
                  <c:v>-57.349334935814909</c:v>
                </c:pt>
                <c:pt idx="167">
                  <c:v>-57.450925446400419</c:v>
                </c:pt>
                <c:pt idx="168">
                  <c:v>-57.551341473901431</c:v>
                </c:pt>
                <c:pt idx="169">
                  <c:v>-57.650609864532441</c:v>
                </c:pt>
                <c:pt idx="170">
                  <c:v>-57.748756554427317</c:v>
                </c:pt>
                <c:pt idx="171">
                  <c:v>-57.845806610315563</c:v>
                </c:pt>
                <c:pt idx="172">
                  <c:v>-57.941784267950936</c:v>
                </c:pt>
                <c:pt idx="173">
                  <c:v>-58.03671296844017</c:v>
                </c:pt>
                <c:pt idx="174">
                  <c:v>-58.130615392607751</c:v>
                </c:pt>
                <c:pt idx="175">
                  <c:v>-58.223513493523029</c:v>
                </c:pt>
                <c:pt idx="176">
                  <c:v>-58.315428527306011</c:v>
                </c:pt>
                <c:pt idx="177">
                  <c:v>-58.406381082320422</c:v>
                </c:pt>
                <c:pt idx="178">
                  <c:v>-58.496391106853963</c:v>
                </c:pt>
                <c:pt idx="179">
                  <c:v>-58.585477935378947</c:v>
                </c:pt>
                <c:pt idx="180">
                  <c:v>-58.673660313480056</c:v>
                </c:pt>
                <c:pt idx="181">
                  <c:v>-58.760956421529059</c:v>
                </c:pt>
                <c:pt idx="182">
                  <c:v>-58.760956421529073</c:v>
                </c:pt>
                <c:pt idx="183">
                  <c:v>-59.588810124693566</c:v>
                </c:pt>
                <c:pt idx="184">
                  <c:v>-60.344581342481575</c:v>
                </c:pt>
                <c:pt idx="185">
                  <c:v>-61.039823467665812</c:v>
                </c:pt>
                <c:pt idx="186">
                  <c:v>-61.683517135093837</c:v>
                </c:pt>
                <c:pt idx="187">
                  <c:v>-62.2827816026427</c:v>
                </c:pt>
                <c:pt idx="188">
                  <c:v>-62.843356074647573</c:v>
                </c:pt>
                <c:pt idx="189">
                  <c:v>-63.369934849094548</c:v>
                </c:pt>
                <c:pt idx="190">
                  <c:v>-63.866406523595188</c:v>
                </c:pt>
                <c:pt idx="191">
                  <c:v>-64.33602844058565</c:v>
                </c:pt>
                <c:pt idx="192">
                  <c:v>-64.781556334808698</c:v>
                </c:pt>
                <c:pt idx="193">
                  <c:v>-65.205342316207464</c:v>
                </c:pt>
                <c:pt idx="194">
                  <c:v>-65.609410037973191</c:v>
                </c:pt>
                <c:pt idx="195">
                  <c:v>-65.995513141880934</c:v>
                </c:pt>
                <c:pt idx="196">
                  <c:v>-66.3651812557612</c:v>
                </c:pt>
                <c:pt idx="197">
                  <c:v>-66.719756594969823</c:v>
                </c:pt>
                <c:pt idx="198">
                  <c:v>-67.060423380945437</c:v>
                </c:pt>
                <c:pt idx="199">
                  <c:v>-67.388231704708815</c:v>
                </c:pt>
                <c:pt idx="200">
                  <c:v>-67.704117048373462</c:v>
                </c:pt>
                <c:pt idx="201">
                  <c:v>-68.008916379508193</c:v>
                </c:pt>
                <c:pt idx="202">
                  <c:v>-68.303381515922325</c:v>
                </c:pt>
                <c:pt idx="203">
                  <c:v>-68.588190298214528</c:v>
                </c:pt>
                <c:pt idx="204">
                  <c:v>-68.863955987927199</c:v>
                </c:pt>
                <c:pt idx="205">
                  <c:v>-69.131235219086818</c:v>
                </c:pt>
                <c:pt idx="206">
                  <c:v>-69.390534762374173</c:v>
                </c:pt>
                <c:pt idx="207">
                  <c:v>-69.642317308534587</c:v>
                </c:pt>
                <c:pt idx="208">
                  <c:v>-69.887006436874813</c:v>
                </c:pt>
                <c:pt idx="209">
                  <c:v>-70.124990902868973</c:v>
                </c:pt>
                <c:pt idx="210">
                  <c:v>-70.356628353865275</c:v>
                </c:pt>
                <c:pt idx="211">
                  <c:v>-70.58224856205905</c:v>
                </c:pt>
                <c:pt idx="212">
                  <c:v>-70.802156248088323</c:v>
                </c:pt>
                <c:pt idx="213">
                  <c:v>-71.016633555923789</c:v>
                </c:pt>
                <c:pt idx="214">
                  <c:v>-71.225942229487089</c:v>
                </c:pt>
                <c:pt idx="215">
                  <c:v>-71.430325533120808</c:v>
                </c:pt>
                <c:pt idx="216">
                  <c:v>-71.630009951252816</c:v>
                </c:pt>
                <c:pt idx="217">
                  <c:v>-71.825206697035952</c:v>
                </c:pt>
                <c:pt idx="218">
                  <c:v>-72.016113055160559</c:v>
                </c:pt>
                <c:pt idx="219">
                  <c:v>-72.202913580243418</c:v>
                </c:pt>
                <c:pt idx="220">
                  <c:v>-72.385781169040811</c:v>
                </c:pt>
                <c:pt idx="221">
                  <c:v>-72.56487802209935</c:v>
                </c:pt>
                <c:pt idx="222">
                  <c:v>-72.740356508249448</c:v>
                </c:pt>
                <c:pt idx="223">
                  <c:v>-72.9123599434878</c:v>
                </c:pt>
                <c:pt idx="224">
                  <c:v>-73.081023294225062</c:v>
                </c:pt>
                <c:pt idx="225">
                  <c:v>-73.246473813544853</c:v>
                </c:pt>
                <c:pt idx="226">
                  <c:v>-73.40883161798844</c:v>
                </c:pt>
                <c:pt idx="227">
                  <c:v>-73.568210211413955</c:v>
                </c:pt>
                <c:pt idx="228">
                  <c:v>-73.724716961653087</c:v>
                </c:pt>
                <c:pt idx="229">
                  <c:v>-73.878453534978902</c:v>
                </c:pt>
                <c:pt idx="230">
                  <c:v>-74.029516292787818</c:v>
                </c:pt>
                <c:pt idx="231">
                  <c:v>-74.177996654371952</c:v>
                </c:pt>
                <c:pt idx="232">
                  <c:v>-74.32398142920195</c:v>
                </c:pt>
                <c:pt idx="233">
                  <c:v>-74.467553121744416</c:v>
                </c:pt>
                <c:pt idx="234">
                  <c:v>-74.608790211494139</c:v>
                </c:pt>
                <c:pt idx="235">
                  <c:v>-74.747767410600687</c:v>
                </c:pt>
                <c:pt idx="236">
                  <c:v>-74.884555901206809</c:v>
                </c:pt>
                <c:pt idx="237">
                  <c:v>-75.019223554386173</c:v>
                </c:pt>
                <c:pt idx="238">
                  <c:v>-75.151835132366429</c:v>
                </c:pt>
                <c:pt idx="239">
                  <c:v>-75.282452475545583</c:v>
                </c:pt>
                <c:pt idx="240">
                  <c:v>-75.411134675653784</c:v>
                </c:pt>
                <c:pt idx="241">
                  <c:v>-75.537938236274172</c:v>
                </c:pt>
                <c:pt idx="242">
                  <c:v>-75.662917221814197</c:v>
                </c:pt>
                <c:pt idx="243">
                  <c:v>-75.786123395910565</c:v>
                </c:pt>
                <c:pt idx="244">
                  <c:v>-75.907606350154424</c:v>
                </c:pt>
                <c:pt idx="245">
                  <c:v>-76.027413623938173</c:v>
                </c:pt>
                <c:pt idx="246">
                  <c:v>-76.145590816148584</c:v>
                </c:pt>
                <c:pt idx="247">
                  <c:v>-76.262181689363061</c:v>
                </c:pt>
                <c:pt idx="248">
                  <c:v>-76.377228267144886</c:v>
                </c:pt>
                <c:pt idx="249">
                  <c:v>-76.490770924978705</c:v>
                </c:pt>
                <c:pt idx="250">
                  <c:v>-76.602848475338675</c:v>
                </c:pt>
                <c:pt idx="251">
                  <c:v>-76.713498247337895</c:v>
                </c:pt>
                <c:pt idx="252">
                  <c:v>-76.822756161367934</c:v>
                </c:pt>
                <c:pt idx="253">
                  <c:v>-76.930656799102053</c:v>
                </c:pt>
                <c:pt idx="254">
                  <c:v>-77.0372334692034</c:v>
                </c:pt>
                <c:pt idx="255">
                  <c:v>-77.142518269050541</c:v>
                </c:pt>
                <c:pt idx="256">
                  <c:v>-77.2465421427667</c:v>
                </c:pt>
                <c:pt idx="257">
                  <c:v>-77.349334935814923</c:v>
                </c:pt>
                <c:pt idx="258">
                  <c:v>-77.450925446400419</c:v>
                </c:pt>
                <c:pt idx="259">
                  <c:v>-77.551341473901431</c:v>
                </c:pt>
                <c:pt idx="260">
                  <c:v>-77.650609864532441</c:v>
                </c:pt>
                <c:pt idx="261">
                  <c:v>-77.748756554427317</c:v>
                </c:pt>
                <c:pt idx="262">
                  <c:v>-77.845806610315563</c:v>
                </c:pt>
                <c:pt idx="263">
                  <c:v>-77.941784267950936</c:v>
                </c:pt>
                <c:pt idx="264">
                  <c:v>-78.03671296844017</c:v>
                </c:pt>
                <c:pt idx="265">
                  <c:v>-78.130615392607766</c:v>
                </c:pt>
                <c:pt idx="266">
                  <c:v>-78.223513493523029</c:v>
                </c:pt>
                <c:pt idx="267">
                  <c:v>-78.315428527306011</c:v>
                </c:pt>
                <c:pt idx="268">
                  <c:v>-78.406381082320422</c:v>
                </c:pt>
                <c:pt idx="269">
                  <c:v>-78.496391106853949</c:v>
                </c:pt>
                <c:pt idx="270">
                  <c:v>-78.585477935378947</c:v>
                </c:pt>
                <c:pt idx="271">
                  <c:v>-78.673660313480056</c:v>
                </c:pt>
                <c:pt idx="272">
                  <c:v>-78.760956421529059</c:v>
                </c:pt>
                <c:pt idx="273">
                  <c:v>-78.760956421529073</c:v>
                </c:pt>
                <c:pt idx="274">
                  <c:v>-79.58881012469358</c:v>
                </c:pt>
                <c:pt idx="275">
                  <c:v>-80.344581342481575</c:v>
                </c:pt>
                <c:pt idx="276">
                  <c:v>-81.039823467665812</c:v>
                </c:pt>
                <c:pt idx="277">
                  <c:v>-81.683517135093837</c:v>
                </c:pt>
                <c:pt idx="278">
                  <c:v>-82.2827816026427</c:v>
                </c:pt>
                <c:pt idx="279">
                  <c:v>-82.843356074647573</c:v>
                </c:pt>
                <c:pt idx="280">
                  <c:v>-83.369934849094548</c:v>
                </c:pt>
                <c:pt idx="281">
                  <c:v>-83.866406523595188</c:v>
                </c:pt>
                <c:pt idx="282">
                  <c:v>-84.33602844058565</c:v>
                </c:pt>
                <c:pt idx="283">
                  <c:v>-84.781556334808698</c:v>
                </c:pt>
                <c:pt idx="284">
                  <c:v>-85.205342316207464</c:v>
                </c:pt>
                <c:pt idx="285">
                  <c:v>-85.609410037973191</c:v>
                </c:pt>
                <c:pt idx="286">
                  <c:v>-85.995513141880934</c:v>
                </c:pt>
                <c:pt idx="287">
                  <c:v>-86.3651812557612</c:v>
                </c:pt>
                <c:pt idx="288">
                  <c:v>-86.719756594969823</c:v>
                </c:pt>
                <c:pt idx="289">
                  <c:v>-87.060423380945437</c:v>
                </c:pt>
                <c:pt idx="290">
                  <c:v>-87.388231704708815</c:v>
                </c:pt>
                <c:pt idx="291">
                  <c:v>-87.704117048373462</c:v>
                </c:pt>
                <c:pt idx="292">
                  <c:v>-88.008916379508193</c:v>
                </c:pt>
                <c:pt idx="293">
                  <c:v>-88.303381515922325</c:v>
                </c:pt>
                <c:pt idx="294">
                  <c:v>-88.588190298214528</c:v>
                </c:pt>
                <c:pt idx="295">
                  <c:v>-88.863955987927199</c:v>
                </c:pt>
                <c:pt idx="296">
                  <c:v>-89.131235219086818</c:v>
                </c:pt>
                <c:pt idx="297">
                  <c:v>-89.390534762374173</c:v>
                </c:pt>
                <c:pt idx="298">
                  <c:v>-89.642317308534587</c:v>
                </c:pt>
                <c:pt idx="299">
                  <c:v>-89.887006436874813</c:v>
                </c:pt>
                <c:pt idx="300">
                  <c:v>-90.124990902868973</c:v>
                </c:pt>
                <c:pt idx="301">
                  <c:v>-90.356628353865275</c:v>
                </c:pt>
                <c:pt idx="302">
                  <c:v>-90.58224856205905</c:v>
                </c:pt>
                <c:pt idx="303">
                  <c:v>-90.802156248088323</c:v>
                </c:pt>
                <c:pt idx="304">
                  <c:v>-91.016633555923789</c:v>
                </c:pt>
                <c:pt idx="305">
                  <c:v>-91.225942229487089</c:v>
                </c:pt>
                <c:pt idx="306">
                  <c:v>-91.430325533120808</c:v>
                </c:pt>
                <c:pt idx="307">
                  <c:v>-91.630009951252816</c:v>
                </c:pt>
                <c:pt idx="308">
                  <c:v>-91.825206697035952</c:v>
                </c:pt>
                <c:pt idx="309">
                  <c:v>-92.016113055160559</c:v>
                </c:pt>
                <c:pt idx="310">
                  <c:v>-92.202913580243418</c:v>
                </c:pt>
                <c:pt idx="311">
                  <c:v>-92.385781169040811</c:v>
                </c:pt>
                <c:pt idx="312">
                  <c:v>-92.56487802209935</c:v>
                </c:pt>
                <c:pt idx="313">
                  <c:v>-92.740356508249448</c:v>
                </c:pt>
                <c:pt idx="314">
                  <c:v>-92.9123599434878</c:v>
                </c:pt>
                <c:pt idx="315">
                  <c:v>-93.081023294225062</c:v>
                </c:pt>
                <c:pt idx="316">
                  <c:v>-93.246473813544853</c:v>
                </c:pt>
                <c:pt idx="317">
                  <c:v>-93.40883161798844</c:v>
                </c:pt>
                <c:pt idx="318">
                  <c:v>-93.568210211413955</c:v>
                </c:pt>
                <c:pt idx="319">
                  <c:v>-93.724716961653087</c:v>
                </c:pt>
                <c:pt idx="320">
                  <c:v>-93.878453534978902</c:v>
                </c:pt>
                <c:pt idx="321">
                  <c:v>-94.029516292787818</c:v>
                </c:pt>
                <c:pt idx="322">
                  <c:v>-94.177996654371952</c:v>
                </c:pt>
                <c:pt idx="323">
                  <c:v>-94.32398142920195</c:v>
                </c:pt>
                <c:pt idx="324">
                  <c:v>-94.467553121744416</c:v>
                </c:pt>
                <c:pt idx="325">
                  <c:v>-94.608790211494139</c:v>
                </c:pt>
                <c:pt idx="326">
                  <c:v>-94.747767410600687</c:v>
                </c:pt>
                <c:pt idx="327">
                  <c:v>-94.884555901206795</c:v>
                </c:pt>
                <c:pt idx="328">
                  <c:v>-95.019223554386173</c:v>
                </c:pt>
                <c:pt idx="329">
                  <c:v>-95.151835132366429</c:v>
                </c:pt>
                <c:pt idx="330">
                  <c:v>-95.282452475545597</c:v>
                </c:pt>
                <c:pt idx="331">
                  <c:v>-95.411134675653784</c:v>
                </c:pt>
                <c:pt idx="332">
                  <c:v>-95.537938236274158</c:v>
                </c:pt>
                <c:pt idx="333">
                  <c:v>-95.662917221814197</c:v>
                </c:pt>
                <c:pt idx="334">
                  <c:v>-95.786123395910565</c:v>
                </c:pt>
                <c:pt idx="335">
                  <c:v>-95.907606350154424</c:v>
                </c:pt>
                <c:pt idx="336">
                  <c:v>-96.027413623938173</c:v>
                </c:pt>
                <c:pt idx="337">
                  <c:v>-96.145590816148584</c:v>
                </c:pt>
                <c:pt idx="338">
                  <c:v>-96.262181689363061</c:v>
                </c:pt>
                <c:pt idx="339">
                  <c:v>-96.377228267144886</c:v>
                </c:pt>
                <c:pt idx="340">
                  <c:v>-96.490770924978705</c:v>
                </c:pt>
                <c:pt idx="341">
                  <c:v>-96.602848475338675</c:v>
                </c:pt>
                <c:pt idx="342">
                  <c:v>-96.713498247337895</c:v>
                </c:pt>
                <c:pt idx="343">
                  <c:v>-96.822756161367934</c:v>
                </c:pt>
                <c:pt idx="344">
                  <c:v>-96.930656799102053</c:v>
                </c:pt>
                <c:pt idx="345">
                  <c:v>-97.0372334692034</c:v>
                </c:pt>
                <c:pt idx="346">
                  <c:v>-97.142518269050541</c:v>
                </c:pt>
                <c:pt idx="347">
                  <c:v>-97.2465421427667</c:v>
                </c:pt>
                <c:pt idx="348">
                  <c:v>-97.349334935814923</c:v>
                </c:pt>
                <c:pt idx="349">
                  <c:v>-97.450925446400419</c:v>
                </c:pt>
                <c:pt idx="350">
                  <c:v>-97.551341473901431</c:v>
                </c:pt>
                <c:pt idx="351">
                  <c:v>-97.650609864532441</c:v>
                </c:pt>
                <c:pt idx="352">
                  <c:v>-97.748756554427317</c:v>
                </c:pt>
                <c:pt idx="353">
                  <c:v>-97.845806610315563</c:v>
                </c:pt>
                <c:pt idx="354">
                  <c:v>-97.941784267950936</c:v>
                </c:pt>
                <c:pt idx="355">
                  <c:v>-98.03671296844017</c:v>
                </c:pt>
                <c:pt idx="356">
                  <c:v>-98.130615392607766</c:v>
                </c:pt>
                <c:pt idx="357">
                  <c:v>-98.223513493523029</c:v>
                </c:pt>
                <c:pt idx="358">
                  <c:v>-98.315428527306011</c:v>
                </c:pt>
                <c:pt idx="359">
                  <c:v>-98.406381082320422</c:v>
                </c:pt>
                <c:pt idx="360">
                  <c:v>-98.496391106853949</c:v>
                </c:pt>
                <c:pt idx="361">
                  <c:v>-98.585477935378947</c:v>
                </c:pt>
                <c:pt idx="362">
                  <c:v>-98.673660313480056</c:v>
                </c:pt>
                <c:pt idx="363">
                  <c:v>-98.760956421529059</c:v>
                </c:pt>
              </c:numCache>
            </c:numRef>
          </c:yVal>
          <c:smooth val="1"/>
          <c:extLst>
            <c:ext xmlns:c16="http://schemas.microsoft.com/office/drawing/2014/chart" uri="{C3380CC4-5D6E-409C-BE32-E72D297353CC}">
              <c16:uniqueId val="{00000000-F599-445C-9F82-346C4FDCBEF8}"/>
            </c:ext>
          </c:extLst>
        </c:ser>
        <c:ser>
          <c:idx val="1"/>
          <c:order val="1"/>
          <c:tx>
            <c:strRef>
              <c:f>'ITU-R P.1238'!$C$5</c:f>
              <c:strCache>
                <c:ptCount val="1"/>
                <c:pt idx="0">
                  <c:v>TGRM</c:v>
                </c:pt>
              </c:strCache>
            </c:strRef>
          </c:tx>
          <c:spPr>
            <a:ln w="12700">
              <a:solidFill>
                <a:srgbClr val="3366FF"/>
              </a:solidFill>
              <a:prstDash val="lgDashDotDot"/>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P.1238'!$C$20:$C$383</c:f>
              <c:numCache>
                <c:formatCode>0.0_ </c:formatCode>
                <c:ptCount val="364"/>
                <c:pt idx="0">
                  <c:v>-31.578052121920699</c:v>
                </c:pt>
                <c:pt idx="1">
                  <c:v>-38.85647219320537</c:v>
                </c:pt>
                <c:pt idx="2">
                  <c:v>-56.676468869352462</c:v>
                </c:pt>
                <c:pt idx="3">
                  <c:v>-38.935395907047791</c:v>
                </c:pt>
                <c:pt idx="4">
                  <c:v>-34.883300102827178</c:v>
                </c:pt>
                <c:pt idx="5">
                  <c:v>-33.156372534033579</c:v>
                </c:pt>
                <c:pt idx="6">
                  <c:v>-32.492447371277379</c:v>
                </c:pt>
                <c:pt idx="7">
                  <c:v>-32.462175024095124</c:v>
                </c:pt>
                <c:pt idx="8">
                  <c:v>-32.867816401154819</c:v>
                </c:pt>
                <c:pt idx="9">
                  <c:v>-33.605614035928859</c:v>
                </c:pt>
                <c:pt idx="10">
                  <c:v>-34.620101247529178</c:v>
                </c:pt>
                <c:pt idx="11">
                  <c:v>-35.886372014235597</c:v>
                </c:pt>
                <c:pt idx="12">
                  <c:v>-37.404004472213558</c:v>
                </c:pt>
                <c:pt idx="13">
                  <c:v>-39.198393733595914</c:v>
                </c:pt>
                <c:pt idx="14">
                  <c:v>-41.330760173336969</c:v>
                </c:pt>
                <c:pt idx="15">
                  <c:v>-43.925519202339899</c:v>
                </c:pt>
                <c:pt idx="16">
                  <c:v>-47.246879650219199</c:v>
                </c:pt>
                <c:pt idx="17">
                  <c:v>-51.971955072445226</c:v>
                </c:pt>
                <c:pt idx="18">
                  <c:v>-60.947821049012276</c:v>
                </c:pt>
                <c:pt idx="19">
                  <c:v>-65.401367788529569</c:v>
                </c:pt>
                <c:pt idx="20">
                  <c:v>-54.9294983600156</c:v>
                </c:pt>
                <c:pt idx="21">
                  <c:v>-50.797574463427679</c:v>
                </c:pt>
                <c:pt idx="22">
                  <c:v>-48.340891746787946</c:v>
                </c:pt>
                <c:pt idx="23">
                  <c:v>-46.676219932282208</c:v>
                </c:pt>
                <c:pt idx="24">
                  <c:v>-45.473853065603159</c:v>
                </c:pt>
                <c:pt idx="25">
                  <c:v>-44.573810566636723</c:v>
                </c:pt>
                <c:pt idx="26">
                  <c:v>-43.886088309696682</c:v>
                </c:pt>
                <c:pt idx="27">
                  <c:v>-43.354930396059778</c:v>
                </c:pt>
                <c:pt idx="28">
                  <c:v>-42.943369035592006</c:v>
                </c:pt>
                <c:pt idx="29">
                  <c:v>-42.625624687307663</c:v>
                </c:pt>
                <c:pt idx="30">
                  <c:v>-42.383006826826076</c:v>
                </c:pt>
                <c:pt idx="31">
                  <c:v>-42.201540356068747</c:v>
                </c:pt>
                <c:pt idx="32">
                  <c:v>-42.070511846266115</c:v>
                </c:pt>
                <c:pt idx="33">
                  <c:v>-41.981537599958742</c:v>
                </c:pt>
                <c:pt idx="34">
                  <c:v>-41.927943203833308</c:v>
                </c:pt>
                <c:pt idx="35">
                  <c:v>-41.904337087395611</c:v>
                </c:pt>
                <c:pt idx="36">
                  <c:v>-41.906309342775785</c:v>
                </c:pt>
                <c:pt idx="37">
                  <c:v>-41.930213959117403</c:v>
                </c:pt>
                <c:pt idx="38">
                  <c:v>-41.973008115757061</c:v>
                </c:pt>
                <c:pt idx="39">
                  <c:v>-42.032131434531649</c:v>
                </c:pt>
                <c:pt idx="40">
                  <c:v>-42.105413803355063</c:v>
                </c:pt>
                <c:pt idx="41">
                  <c:v>-42.191004009422464</c:v>
                </c:pt>
                <c:pt idx="42">
                  <c:v>-42.287313781418469</c:v>
                </c:pt>
                <c:pt idx="43">
                  <c:v>-42.3929734125023</c:v>
                </c:pt>
                <c:pt idx="44">
                  <c:v>-42.506796204557851</c:v>
                </c:pt>
                <c:pt idx="45">
                  <c:v>-42.627749714085745</c:v>
                </c:pt>
                <c:pt idx="46">
                  <c:v>-42.754932301005383</c:v>
                </c:pt>
                <c:pt idx="47">
                  <c:v>-42.887553854009084</c:v>
                </c:pt>
                <c:pt idx="48">
                  <c:v>-43.024919836071838</c:v>
                </c:pt>
                <c:pt idx="49">
                  <c:v>-43.166417991982996</c:v>
                </c:pt>
                <c:pt idx="50">
                  <c:v>-43.311507207113863</c:v>
                </c:pt>
                <c:pt idx="51">
                  <c:v>-43.459708117360933</c:v>
                </c:pt>
                <c:pt idx="52">
                  <c:v>-43.610595154263265</c:v>
                </c:pt>
                <c:pt idx="53">
                  <c:v>-43.763789773718642</c:v>
                </c:pt>
                <c:pt idx="54">
                  <c:v>-43.918954666540202</c:v>
                </c:pt>
                <c:pt idx="55">
                  <c:v>-44.075788787938116</c:v>
                </c:pt>
                <c:pt idx="56">
                  <c:v>-44.234023073530508</c:v>
                </c:pt>
                <c:pt idx="57">
                  <c:v>-44.393416733644358</c:v>
                </c:pt>
                <c:pt idx="58">
                  <c:v>-44.553754036916601</c:v>
                </c:pt>
                <c:pt idx="59">
                  <c:v>-44.714841509644934</c:v>
                </c:pt>
                <c:pt idx="60">
                  <c:v>-44.876505489794262</c:v>
                </c:pt>
                <c:pt idx="61">
                  <c:v>-45.038589984674331</c:v>
                </c:pt>
                <c:pt idx="62">
                  <c:v>-45.200954789550657</c:v>
                </c:pt>
                <c:pt idx="63">
                  <c:v>-45.363473831214485</c:v>
                </c:pt>
                <c:pt idx="64">
                  <c:v>-45.526033706109786</c:v>
                </c:pt>
                <c:pt idx="65">
                  <c:v>-45.688532387228008</c:v>
                </c:pt>
                <c:pt idx="66">
                  <c:v>-45.850878077816112</c:v>
                </c:pt>
                <c:pt idx="67">
                  <c:v>-46.012988193144366</c:v>
                </c:pt>
                <c:pt idx="68">
                  <c:v>-46.174788454263535</c:v>
                </c:pt>
                <c:pt idx="69">
                  <c:v>-46.336212079936871</c:v>
                </c:pt>
                <c:pt idx="70">
                  <c:v>-46.497199064838057</c:v>
                </c:pt>
                <c:pt idx="71">
                  <c:v>-46.657695533719661</c:v>
                </c:pt>
                <c:pt idx="72">
                  <c:v>-46.817653162627522</c:v>
                </c:pt>
                <c:pt idx="73">
                  <c:v>-46.977028659405669</c:v>
                </c:pt>
                <c:pt idx="74">
                  <c:v>-47.135783296735113</c:v>
                </c:pt>
                <c:pt idx="75">
                  <c:v>-47.293882491808418</c:v>
                </c:pt>
                <c:pt idx="76">
                  <c:v>-47.451295427474975</c:v>
                </c:pt>
                <c:pt idx="77">
                  <c:v>-47.607994710330743</c:v>
                </c:pt>
                <c:pt idx="78">
                  <c:v>-47.76395606177298</c:v>
                </c:pt>
                <c:pt idx="79">
                  <c:v>-47.919158038513878</c:v>
                </c:pt>
                <c:pt idx="80">
                  <c:v>-48.073581779464277</c:v>
                </c:pt>
                <c:pt idx="81">
                  <c:v>-48.227210776252264</c:v>
                </c:pt>
                <c:pt idx="82">
                  <c:v>-48.380030664958561</c:v>
                </c:pt>
                <c:pt idx="83">
                  <c:v>-48.53202903692231</c:v>
                </c:pt>
                <c:pt idx="84">
                  <c:v>-48.683195266709404</c:v>
                </c:pt>
                <c:pt idx="85">
                  <c:v>-48.833520355549155</c:v>
                </c:pt>
                <c:pt idx="86">
                  <c:v>-48.98299678872467</c:v>
                </c:pt>
                <c:pt idx="87">
                  <c:v>-49.131618405569512</c:v>
                </c:pt>
                <c:pt idx="88">
                  <c:v>-49.279380280863634</c:v>
                </c:pt>
                <c:pt idx="89">
                  <c:v>-49.42627861654892</c:v>
                </c:pt>
                <c:pt idx="90">
                  <c:v>-49.572310642797959</c:v>
                </c:pt>
                <c:pt idx="91">
                  <c:v>-49.57231064279798</c:v>
                </c:pt>
                <c:pt idx="92">
                  <c:v>-50.984949556602004</c:v>
                </c:pt>
                <c:pt idx="93">
                  <c:v>-52.312858267114152</c:v>
                </c:pt>
                <c:pt idx="94">
                  <c:v>-53.561153968625092</c:v>
                </c:pt>
                <c:pt idx="95">
                  <c:v>-54.736159358334831</c:v>
                </c:pt>
                <c:pt idx="96">
                  <c:v>-55.844303673713171</c:v>
                </c:pt>
                <c:pt idx="97">
                  <c:v>-56.891662713855517</c:v>
                </c:pt>
                <c:pt idx="98">
                  <c:v>-57.883788715219758</c:v>
                </c:pt>
                <c:pt idx="99">
                  <c:v>-58.82567264727868</c:v>
                </c:pt>
                <c:pt idx="100">
                  <c:v>-59.721765450161058</c:v>
                </c:pt>
                <c:pt idx="101">
                  <c:v>-60.576023249631497</c:v>
                </c:pt>
                <c:pt idx="102">
                  <c:v>-61.391959876550722</c:v>
                </c:pt>
                <c:pt idx="103">
                  <c:v>-62.172698917700025</c:v>
                </c:pt>
                <c:pt idx="104">
                  <c:v>-62.921021912043102</c:v>
                </c:pt>
                <c:pt idx="105">
                  <c:v>-63.639411468780061</c:v>
                </c:pt>
                <c:pt idx="106">
                  <c:v>-64.330089128962356</c:v>
                </c:pt>
                <c:pt idx="107">
                  <c:v>-64.995048271949798</c:v>
                </c:pt>
                <c:pt idx="108">
                  <c:v>-65.63608256104564</c:v>
                </c:pt>
                <c:pt idx="109">
                  <c:v>-66.254810473153285</c:v>
                </c:pt>
                <c:pt idx="110">
                  <c:v>-66.852696439619166</c:v>
                </c:pt>
                <c:pt idx="111">
                  <c:v>-67.431069078280871</c:v>
                </c:pt>
                <c:pt idx="112">
                  <c:v>-67.991136939596629</c:v>
                </c:pt>
                <c:pt idx="113">
                  <c:v>-68.534002132484005</c:v>
                </c:pt>
                <c:pt idx="114">
                  <c:v>-69.060672142419776</c:v>
                </c:pt>
                <c:pt idx="115">
                  <c:v>-69.572070107296582</c:v>
                </c:pt>
                <c:pt idx="116">
                  <c:v>-70.069043775761372</c:v>
                </c:pt>
                <c:pt idx="117">
                  <c:v>-70.552373337928174</c:v>
                </c:pt>
                <c:pt idx="118">
                  <c:v>-71.022778288930397</c:v>
                </c:pt>
                <c:pt idx="119">
                  <c:v>-71.480923460963595</c:v>
                </c:pt>
                <c:pt idx="120">
                  <c:v>-71.927424338669184</c:v>
                </c:pt>
                <c:pt idx="121">
                  <c:v>-72.362851755237898</c:v>
                </c:pt>
                <c:pt idx="122">
                  <c:v>-72.787736052010857</c:v>
                </c:pt>
                <c:pt idx="123">
                  <c:v>-73.20257077202848</c:v>
                </c:pt>
                <c:pt idx="124">
                  <c:v>-73.60781594774619</c:v>
                </c:pt>
                <c:pt idx="125">
                  <c:v>-74.003901034367047</c:v>
                </c:pt>
                <c:pt idx="126">
                  <c:v>-74.391227532996851</c:v>
                </c:pt>
                <c:pt idx="127">
                  <c:v>-74.770171341607252</c:v>
                </c:pt>
                <c:pt idx="128">
                  <c:v>-75.141084866595463</c:v>
                </c:pt>
                <c:pt idx="129">
                  <c:v>-75.504298923216567</c:v>
                </c:pt>
                <c:pt idx="130">
                  <c:v>-75.860124449493028</c:v>
                </c:pt>
                <c:pt idx="131">
                  <c:v>-76.208854054874593</c:v>
                </c:pt>
                <c:pt idx="132">
                  <c:v>-76.55076342223245</c:v>
                </c:pt>
                <c:pt idx="133">
                  <c:v>-76.886112579402678</c:v>
                </c:pt>
                <c:pt idx="134">
                  <c:v>-77.21514705442425</c:v>
                </c:pt>
                <c:pt idx="135">
                  <c:v>-77.538098926922743</c:v>
                </c:pt>
                <c:pt idx="136">
                  <c:v>-77.855187786559242</c:v>
                </c:pt>
                <c:pt idx="137">
                  <c:v>-78.166621608141554</c:v>
                </c:pt>
                <c:pt idx="138">
                  <c:v>-78.472597551897522</c:v>
                </c:pt>
                <c:pt idx="139">
                  <c:v>-78.773302696390374</c:v>
                </c:pt>
                <c:pt idx="140">
                  <c:v>-79.068914710765398</c:v>
                </c:pt>
                <c:pt idx="141">
                  <c:v>-79.35960247216596</c:v>
                </c:pt>
                <c:pt idx="142">
                  <c:v>-79.64552663359656</c:v>
                </c:pt>
                <c:pt idx="143">
                  <c:v>-79.926840146913321</c:v>
                </c:pt>
                <c:pt idx="144">
                  <c:v>-80.203688745075965</c:v>
                </c:pt>
                <c:pt idx="145">
                  <c:v>-80.476211387435868</c:v>
                </c:pt>
                <c:pt idx="146">
                  <c:v>-80.744540671323605</c:v>
                </c:pt>
                <c:pt idx="147">
                  <c:v>-81.008803213035137</c:v>
                </c:pt>
                <c:pt idx="148">
                  <c:v>-81.26912000077823</c:v>
                </c:pt>
                <c:pt idx="149">
                  <c:v>-81.52560672212951</c:v>
                </c:pt>
                <c:pt idx="150">
                  <c:v>-81.778374068044187</c:v>
                </c:pt>
                <c:pt idx="151">
                  <c:v>-82.027528015522165</c:v>
                </c:pt>
                <c:pt idx="152">
                  <c:v>-82.273170090615849</c:v>
                </c:pt>
                <c:pt idx="153">
                  <c:v>-82.515397613353343</c:v>
                </c:pt>
                <c:pt idx="154">
                  <c:v>-82.7543039262479</c:v>
                </c:pt>
                <c:pt idx="155">
                  <c:v>-82.989978607351816</c:v>
                </c:pt>
                <c:pt idx="156">
                  <c:v>-83.222507669474936</c:v>
                </c:pt>
                <c:pt idx="157">
                  <c:v>-83.451973746274774</c:v>
                </c:pt>
                <c:pt idx="158">
                  <c:v>-83.678456266501485</c:v>
                </c:pt>
                <c:pt idx="159">
                  <c:v>-83.902031617164894</c:v>
                </c:pt>
                <c:pt idx="160">
                  <c:v>-84.122773296425009</c:v>
                </c:pt>
                <c:pt idx="161">
                  <c:v>-84.340752057133784</c:v>
                </c:pt>
                <c:pt idx="162">
                  <c:v>-84.5560360414446</c:v>
                </c:pt>
                <c:pt idx="163">
                  <c:v>-84.768690907436792</c:v>
                </c:pt>
                <c:pt idx="164">
                  <c:v>-84.978779948070297</c:v>
                </c:pt>
                <c:pt idx="165">
                  <c:v>-85.186364203213259</c:v>
                </c:pt>
                <c:pt idx="166">
                  <c:v>-85.391502565021369</c:v>
                </c:pt>
                <c:pt idx="167">
                  <c:v>-85.594251877336234</c:v>
                </c:pt>
                <c:pt idx="168">
                  <c:v>-85.794667029361449</c:v>
                </c:pt>
                <c:pt idx="169">
                  <c:v>-85.992801044106898</c:v>
                </c:pt>
                <c:pt idx="170">
                  <c:v>-86.188705161793905</c:v>
                </c:pt>
                <c:pt idx="171">
                  <c:v>-86.382428918809779</c:v>
                </c:pt>
                <c:pt idx="172">
                  <c:v>-86.57402022219182</c:v>
                </c:pt>
                <c:pt idx="173">
                  <c:v>-86.763525420247902</c:v>
                </c:pt>
                <c:pt idx="174">
                  <c:v>-86.950989369251516</c:v>
                </c:pt>
                <c:pt idx="175">
                  <c:v>-87.136455496729894</c:v>
                </c:pt>
                <c:pt idx="176">
                  <c:v>-87.319965861375579</c:v>
                </c:pt>
                <c:pt idx="177">
                  <c:v>-87.501561209879867</c:v>
                </c:pt>
                <c:pt idx="178">
                  <c:v>-87.681281030849419</c:v>
                </c:pt>
                <c:pt idx="179">
                  <c:v>-87.859163605962777</c:v>
                </c:pt>
                <c:pt idx="180">
                  <c:v>-88.035246058600805</c:v>
                </c:pt>
                <c:pt idx="181">
                  <c:v>-88.209564400016802</c:v>
                </c:pt>
                <c:pt idx="182">
                  <c:v>-88.209564400016831</c:v>
                </c:pt>
                <c:pt idx="183">
                  <c:v>-89.862930885275546</c:v>
                </c:pt>
                <c:pt idx="184">
                  <c:v>-91.372692964039487</c:v>
                </c:pt>
                <c:pt idx="185">
                  <c:v>-92.761791741296534</c:v>
                </c:pt>
                <c:pt idx="186">
                  <c:v>-94.048079785002187</c:v>
                </c:pt>
                <c:pt idx="187">
                  <c:v>-95.245721893400969</c:v>
                </c:pt>
                <c:pt idx="188">
                  <c:v>-96.366145051629587</c:v>
                </c:pt>
                <c:pt idx="189">
                  <c:v>-97.418701098490658</c:v>
                </c:pt>
                <c:pt idx="190">
                  <c:v>-98.411140390960611</c:v>
                </c:pt>
                <c:pt idx="191">
                  <c:v>-99.349957647612428</c:v>
                </c:pt>
                <c:pt idx="192">
                  <c:v>-100.24064923542531</c:v>
                </c:pt>
                <c:pt idx="193">
                  <c:v>-101.08790777993957</c:v>
                </c:pt>
                <c:pt idx="194">
                  <c:v>-101.89577156708961</c:v>
                </c:pt>
                <c:pt idx="195">
                  <c:v>-102.66774077743443</c:v>
                </c:pt>
                <c:pt idx="196">
                  <c:v>-103.40686901197012</c:v>
                </c:pt>
                <c:pt idx="197">
                  <c:v>-104.11583615467489</c:v>
                </c:pt>
                <c:pt idx="198">
                  <c:v>-104.79700695882391</c:v>
                </c:pt>
                <c:pt idx="199">
                  <c:v>-105.45247858747447</c:v>
                </c:pt>
                <c:pt idx="200">
                  <c:v>-106.08411951506429</c:v>
                </c:pt>
                <c:pt idx="201">
                  <c:v>-106.69360160845918</c:v>
                </c:pt>
                <c:pt idx="202">
                  <c:v>-107.28242677429716</c:v>
                </c:pt>
                <c:pt idx="203">
                  <c:v>-107.85194923865245</c:v>
                </c:pt>
                <c:pt idx="204">
                  <c:v>-108.40339429388419</c:v>
                </c:pt>
                <c:pt idx="205">
                  <c:v>-108.93787416019765</c:v>
                </c:pt>
                <c:pt idx="206">
                  <c:v>-109.45640148331174</c:v>
                </c:pt>
                <c:pt idx="207">
                  <c:v>-109.95990087516887</c:v>
                </c:pt>
                <c:pt idx="208">
                  <c:v>-110.44921883024188</c:v>
                </c:pt>
                <c:pt idx="209">
                  <c:v>-110.92513228362654</c:v>
                </c:pt>
                <c:pt idx="210">
                  <c:v>-111.38835602898772</c:v>
                </c:pt>
                <c:pt idx="211">
                  <c:v>-111.83954917334313</c:v>
                </c:pt>
                <c:pt idx="212">
                  <c:v>-112.2793207743064</c:v>
                </c:pt>
                <c:pt idx="213">
                  <c:v>-112.70823478244421</c:v>
                </c:pt>
                <c:pt idx="214">
                  <c:v>-113.12681438788087</c:v>
                </c:pt>
                <c:pt idx="215">
                  <c:v>-113.53554585593992</c:v>
                </c:pt>
                <c:pt idx="216">
                  <c:v>-113.93488192174527</c:v>
                </c:pt>
                <c:pt idx="217">
                  <c:v>-114.32524480299162</c:v>
                </c:pt>
                <c:pt idx="218">
                  <c:v>-114.70702888344255</c:v>
                </c:pt>
                <c:pt idx="219">
                  <c:v>-115.08060310630128</c:v>
                </c:pt>
                <c:pt idx="220">
                  <c:v>-115.44631311574568</c:v>
                </c:pt>
                <c:pt idx="221">
                  <c:v>-115.80448317884836</c:v>
                </c:pt>
                <c:pt idx="222">
                  <c:v>-116.1554179124538</c:v>
                </c:pt>
                <c:pt idx="223">
                  <c:v>-116.49940383959716</c:v>
                </c:pt>
                <c:pt idx="224">
                  <c:v>-116.83671079431966</c:v>
                </c:pt>
                <c:pt idx="225">
                  <c:v>-117.16759319309898</c:v>
                </c:pt>
                <c:pt idx="226">
                  <c:v>-117.4922911884737</c:v>
                </c:pt>
                <c:pt idx="227">
                  <c:v>-117.8110317139128</c:v>
                </c:pt>
                <c:pt idx="228">
                  <c:v>-118.12402943724817</c:v>
                </c:pt>
                <c:pt idx="229">
                  <c:v>-118.43148762950329</c:v>
                </c:pt>
                <c:pt idx="230">
                  <c:v>-118.73359895802804</c:v>
                </c:pt>
                <c:pt idx="231">
                  <c:v>-119.03054620951482</c:v>
                </c:pt>
                <c:pt idx="232">
                  <c:v>-119.32250295542013</c:v>
                </c:pt>
                <c:pt idx="233">
                  <c:v>-119.60963416096519</c:v>
                </c:pt>
                <c:pt idx="234">
                  <c:v>-119.89209674545771</c:v>
                </c:pt>
                <c:pt idx="235">
                  <c:v>-120.17004009636071</c:v>
                </c:pt>
                <c:pt idx="236">
                  <c:v>-120.44360654416946</c:v>
                </c:pt>
                <c:pt idx="237">
                  <c:v>-120.71293179983243</c:v>
                </c:pt>
                <c:pt idx="238">
                  <c:v>-120.97814535816474</c:v>
                </c:pt>
                <c:pt idx="239">
                  <c:v>-121.23937087390459</c:v>
                </c:pt>
                <c:pt idx="240">
                  <c:v>-121.49672650482194</c:v>
                </c:pt>
                <c:pt idx="241">
                  <c:v>-121.7503252349438</c:v>
                </c:pt>
                <c:pt idx="242">
                  <c:v>-122.00027517189596</c:v>
                </c:pt>
                <c:pt idx="243">
                  <c:v>-122.24667982350886</c:v>
                </c:pt>
                <c:pt idx="244">
                  <c:v>-122.4896383533243</c:v>
                </c:pt>
                <c:pt idx="245">
                  <c:v>-122.72924582451253</c:v>
                </c:pt>
                <c:pt idx="246">
                  <c:v>-122.96559341624794</c:v>
                </c:pt>
                <c:pt idx="247">
                  <c:v>-123.19876864042536</c:v>
                </c:pt>
                <c:pt idx="248">
                  <c:v>-123.42885552944864</c:v>
                </c:pt>
                <c:pt idx="249">
                  <c:v>-123.65593482177587</c:v>
                </c:pt>
                <c:pt idx="250">
                  <c:v>-123.88008412866344</c:v>
                </c:pt>
                <c:pt idx="251">
                  <c:v>-124.10137809736298</c:v>
                </c:pt>
                <c:pt idx="252">
                  <c:v>-124.31988855797672</c:v>
                </c:pt>
                <c:pt idx="253">
                  <c:v>-124.53568466364428</c:v>
                </c:pt>
                <c:pt idx="254">
                  <c:v>-124.74883302166023</c:v>
                </c:pt>
                <c:pt idx="255">
                  <c:v>-124.95939781883706</c:v>
                </c:pt>
                <c:pt idx="256">
                  <c:v>-125.16744093385634</c:v>
                </c:pt>
                <c:pt idx="257">
                  <c:v>-125.37302205015106</c:v>
                </c:pt>
                <c:pt idx="258">
                  <c:v>-125.57619875654106</c:v>
                </c:pt>
                <c:pt idx="259">
                  <c:v>-125.77702664446684</c:v>
                </c:pt>
                <c:pt idx="260">
                  <c:v>-125.9755594000741</c:v>
                </c:pt>
                <c:pt idx="261">
                  <c:v>-126.1718488892858</c:v>
                </c:pt>
                <c:pt idx="262">
                  <c:v>-126.36594523933209</c:v>
                </c:pt>
                <c:pt idx="263">
                  <c:v>-126.55789691599881</c:v>
                </c:pt>
                <c:pt idx="264">
                  <c:v>-126.74775079675788</c:v>
                </c:pt>
                <c:pt idx="265">
                  <c:v>-126.93555223719102</c:v>
                </c:pt>
                <c:pt idx="266">
                  <c:v>-127.1213451402478</c:v>
                </c:pt>
                <c:pt idx="267">
                  <c:v>-127.30517201194698</c:v>
                </c:pt>
                <c:pt idx="268">
                  <c:v>-127.48707402540001</c:v>
                </c:pt>
                <c:pt idx="269">
                  <c:v>-127.66709107395079</c:v>
                </c:pt>
                <c:pt idx="270">
                  <c:v>-127.84526182123577</c:v>
                </c:pt>
                <c:pt idx="271">
                  <c:v>-128.02162375568216</c:v>
                </c:pt>
                <c:pt idx="272">
                  <c:v>-128.19621323341298</c:v>
                </c:pt>
                <c:pt idx="273">
                  <c:v>-128.196213233413</c:v>
                </c:pt>
                <c:pt idx="274">
                  <c:v>-129.85189723941951</c:v>
                </c:pt>
                <c:pt idx="275">
                  <c:v>-131.36342187578191</c:v>
                </c:pt>
                <c:pt idx="276">
                  <c:v>-132.75389227656774</c:v>
                </c:pt>
                <c:pt idx="277">
                  <c:v>-134.04126861972668</c:v>
                </c:pt>
                <c:pt idx="278">
                  <c:v>-135.23978868935333</c:v>
                </c:pt>
                <c:pt idx="279">
                  <c:v>-136.36093037659535</c:v>
                </c:pt>
                <c:pt idx="280">
                  <c:v>-137.41408191152453</c:v>
                </c:pt>
                <c:pt idx="281">
                  <c:v>-138.40702021987235</c:v>
                </c:pt>
                <c:pt idx="282">
                  <c:v>-139.34625978877844</c:v>
                </c:pt>
                <c:pt idx="283">
                  <c:v>-140.23731193627174</c:v>
                </c:pt>
                <c:pt idx="284">
                  <c:v>-141.08488075970607</c:v>
                </c:pt>
                <c:pt idx="285">
                  <c:v>-141.89301348679248</c:v>
                </c:pt>
                <c:pt idx="286">
                  <c:v>-142.66521733311356</c:v>
                </c:pt>
                <c:pt idx="287">
                  <c:v>-143.40455147297811</c:v>
                </c:pt>
                <c:pt idx="288">
                  <c:v>-144.11370031564368</c:v>
                </c:pt>
                <c:pt idx="289">
                  <c:v>-144.79503226020179</c:v>
                </c:pt>
                <c:pt idx="290">
                  <c:v>-145.45064745945999</c:v>
                </c:pt>
                <c:pt idx="291">
                  <c:v>-146.08241685514861</c:v>
                </c:pt>
                <c:pt idx="292">
                  <c:v>-146.69201433980962</c:v>
                </c:pt>
                <c:pt idx="293">
                  <c:v>-147.28094356617342</c:v>
                </c:pt>
                <c:pt idx="294">
                  <c:v>-147.85056017394223</c:v>
                </c:pt>
                <c:pt idx="295">
                  <c:v>-148.40209069684997</c:v>
                </c:pt>
                <c:pt idx="296">
                  <c:v>-148.93664836862357</c:v>
                </c:pt>
                <c:pt idx="297">
                  <c:v>-149.4552467445215</c:v>
                </c:pt>
                <c:pt idx="298">
                  <c:v>-149.95881117923551</c:v>
                </c:pt>
                <c:pt idx="299">
                  <c:v>-150.44818882978356</c:v>
                </c:pt>
                <c:pt idx="300">
                  <c:v>-150.92415720476342</c:v>
                </c:pt>
                <c:pt idx="301">
                  <c:v>-151.38743159482652</c:v>
                </c:pt>
                <c:pt idx="302">
                  <c:v>-151.83867154012626</c:v>
                </c:pt>
                <c:pt idx="303">
                  <c:v>-152.27848648144877</c:v>
                </c:pt>
                <c:pt idx="304">
                  <c:v>-152.70744068049473</c:v>
                </c:pt>
                <c:pt idx="305">
                  <c:v>-153.12605765970832</c:v>
                </c:pt>
                <c:pt idx="306">
                  <c:v>-153.53482392668298</c:v>
                </c:pt>
                <c:pt idx="307">
                  <c:v>-153.93419242302059</c:v>
                </c:pt>
                <c:pt idx="308">
                  <c:v>-154.3245856141217</c:v>
                </c:pt>
                <c:pt idx="309">
                  <c:v>-154.70639804419102</c:v>
                </c:pt>
                <c:pt idx="310">
                  <c:v>-155.07999882971913</c:v>
                </c:pt>
                <c:pt idx="311">
                  <c:v>-155.44573375551974</c:v>
                </c:pt>
                <c:pt idx="312">
                  <c:v>-155.80392721896956</c:v>
                </c:pt>
                <c:pt idx="313">
                  <c:v>-156.1548839589781</c:v>
                </c:pt>
                <c:pt idx="314">
                  <c:v>-156.49889062582895</c:v>
                </c:pt>
                <c:pt idx="315">
                  <c:v>-156.83621713849024</c:v>
                </c:pt>
                <c:pt idx="316">
                  <c:v>-157.16711798694712</c:v>
                </c:pt>
                <c:pt idx="317">
                  <c:v>-157.49183340591358</c:v>
                </c:pt>
                <c:pt idx="318">
                  <c:v>-157.81059042657282</c:v>
                </c:pt>
                <c:pt idx="319">
                  <c:v>-158.12360377265034</c:v>
                </c:pt>
                <c:pt idx="320">
                  <c:v>-158.43107674949513</c:v>
                </c:pt>
                <c:pt idx="321">
                  <c:v>-158.73320215915882</c:v>
                </c:pt>
                <c:pt idx="322">
                  <c:v>-159.03016275669836</c:v>
                </c:pt>
                <c:pt idx="323">
                  <c:v>-159.32213214850563</c:v>
                </c:pt>
                <c:pt idx="324">
                  <c:v>-159.60927544063111</c:v>
                </c:pt>
                <c:pt idx="325">
                  <c:v>-159.8917494973638</c:v>
                </c:pt>
                <c:pt idx="326">
                  <c:v>-160.16970377408416</c:v>
                </c:pt>
                <c:pt idx="327">
                  <c:v>-160.44328065006454</c:v>
                </c:pt>
                <c:pt idx="328">
                  <c:v>-160.71261582603751</c:v>
                </c:pt>
                <c:pt idx="329">
                  <c:v>-160.97783889630793</c:v>
                </c:pt>
                <c:pt idx="330">
                  <c:v>-161.2390735156165</c:v>
                </c:pt>
                <c:pt idx="331">
                  <c:v>-161.49643782526522</c:v>
                </c:pt>
                <c:pt idx="332">
                  <c:v>-161.75004488539898</c:v>
                </c:pt>
                <c:pt idx="333">
                  <c:v>-162.00000277142232</c:v>
                </c:pt>
                <c:pt idx="334">
                  <c:v>-162.24641504104693</c:v>
                </c:pt>
                <c:pt idx="335">
                  <c:v>-162.48938085309211</c:v>
                </c:pt>
                <c:pt idx="336">
                  <c:v>-162.72899534743826</c:v>
                </c:pt>
                <c:pt idx="337">
                  <c:v>-162.96534965399007</c:v>
                </c:pt>
                <c:pt idx="338">
                  <c:v>-163.19853133886724</c:v>
                </c:pt>
                <c:pt idx="339">
                  <c:v>-163.42862440956083</c:v>
                </c:pt>
                <c:pt idx="340">
                  <c:v>-163.65570970397093</c:v>
                </c:pt>
                <c:pt idx="341">
                  <c:v>-163.87986469215528</c:v>
                </c:pt>
                <c:pt idx="342">
                  <c:v>-164.10116422730371</c:v>
                </c:pt>
                <c:pt idx="343">
                  <c:v>-164.31967994534517</c:v>
                </c:pt>
                <c:pt idx="344">
                  <c:v>-164.53548119331793</c:v>
                </c:pt>
                <c:pt idx="345">
                  <c:v>-164.7486345820067</c:v>
                </c:pt>
                <c:pt idx="346">
                  <c:v>-164.9592040465177</c:v>
                </c:pt>
                <c:pt idx="347">
                  <c:v>-165.16725173135461</c:v>
                </c:pt>
                <c:pt idx="348">
                  <c:v>-165.3728373015712</c:v>
                </c:pt>
                <c:pt idx="349">
                  <c:v>-165.57601831803677</c:v>
                </c:pt>
                <c:pt idx="350">
                  <c:v>-165.77685036492937</c:v>
                </c:pt>
                <c:pt idx="351">
                  <c:v>-165.97538704916673</c:v>
                </c:pt>
                <c:pt idx="352">
                  <c:v>-166.17168043480703</c:v>
                </c:pt>
                <c:pt idx="353">
                  <c:v>-166.36578049564389</c:v>
                </c:pt>
                <c:pt idx="354">
                  <c:v>-166.55773570796688</c:v>
                </c:pt>
                <c:pt idx="355">
                  <c:v>-166.74759309419898</c:v>
                </c:pt>
                <c:pt idx="356">
                  <c:v>-166.93539797241098</c:v>
                </c:pt>
                <c:pt idx="357">
                  <c:v>-167.12119414712677</c:v>
                </c:pt>
                <c:pt idx="358">
                  <c:v>-167.30502411603274</c:v>
                </c:pt>
                <c:pt idx="359">
                  <c:v>-167.48692929280782</c:v>
                </c:pt>
                <c:pt idx="360">
                  <c:v>-167.66694915159209</c:v>
                </c:pt>
                <c:pt idx="361">
                  <c:v>-167.84512284817652</c:v>
                </c:pt>
                <c:pt idx="362">
                  <c:v>-168.0214875931724</c:v>
                </c:pt>
                <c:pt idx="363">
                  <c:v>-168.19607982789935</c:v>
                </c:pt>
              </c:numCache>
            </c:numRef>
          </c:yVal>
          <c:smooth val="1"/>
          <c:extLst>
            <c:ext xmlns:c16="http://schemas.microsoft.com/office/drawing/2014/chart" uri="{C3380CC4-5D6E-409C-BE32-E72D297353CC}">
              <c16:uniqueId val="{00000001-F599-445C-9F82-346C4FDCBEF8}"/>
            </c:ext>
          </c:extLst>
        </c:ser>
        <c:ser>
          <c:idx val="3"/>
          <c:order val="2"/>
          <c:tx>
            <c:strRef>
              <c:f>'ITU-R P.1238'!$D$5</c:f>
              <c:strCache>
                <c:ptCount val="1"/>
                <c:pt idx="0">
                  <c:v>P.1238</c:v>
                </c:pt>
              </c:strCache>
            </c:strRef>
          </c:tx>
          <c:spPr>
            <a:ln w="25400">
              <a:solidFill>
                <a:srgbClr val="800080"/>
              </a:solidFill>
              <a:prstDash val="solid"/>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P.1238'!$D$20:$D$383</c:f>
              <c:numCache>
                <c:formatCode>0.0_ </c:formatCode>
                <c:ptCount val="364"/>
                <c:pt idx="0">
                  <c:v>-48.320956421529075</c:v>
                </c:pt>
                <c:pt idx="1">
                  <c:v>-49.562736976275829</c:v>
                </c:pt>
                <c:pt idx="2">
                  <c:v>-50.696393802957822</c:v>
                </c:pt>
                <c:pt idx="3">
                  <c:v>-51.739256990734177</c:v>
                </c:pt>
                <c:pt idx="4">
                  <c:v>-52.704797491876214</c:v>
                </c:pt>
                <c:pt idx="5">
                  <c:v>-53.603694193199516</c:v>
                </c:pt>
                <c:pt idx="6">
                  <c:v>-54.444555901206826</c:v>
                </c:pt>
                <c:pt idx="7">
                  <c:v>-55.234424062877295</c:v>
                </c:pt>
                <c:pt idx="8">
                  <c:v>-55.979131574628255</c:v>
                </c:pt>
                <c:pt idx="9">
                  <c:v>-56.683564450113948</c:v>
                </c:pt>
                <c:pt idx="10">
                  <c:v>-57.351856291448513</c:v>
                </c:pt>
                <c:pt idx="11">
                  <c:v>-57.987535263546647</c:v>
                </c:pt>
                <c:pt idx="12">
                  <c:v>-58.593636846195267</c:v>
                </c:pt>
                <c:pt idx="13">
                  <c:v>-59.172791502056867</c:v>
                </c:pt>
                <c:pt idx="14">
                  <c:v>-59.727293672877252</c:v>
                </c:pt>
                <c:pt idx="15">
                  <c:v>-60.2591566816902</c:v>
                </c:pt>
                <c:pt idx="16">
                  <c:v>-60.770156860653614</c:v>
                </c:pt>
                <c:pt idx="17">
                  <c:v>-61.261869346298695</c:v>
                </c:pt>
                <c:pt idx="18">
                  <c:v>-61.735697361795644</c:v>
                </c:pt>
                <c:pt idx="19">
                  <c:v>-62.192896358497762</c:v>
                </c:pt>
                <c:pt idx="20">
                  <c:v>-62.634594063118953</c:v>
                </c:pt>
                <c:pt idx="21">
                  <c:v>-63.061807236557257</c:v>
                </c:pt>
                <c:pt idx="22">
                  <c:v>-63.475455771126263</c:v>
                </c:pt>
                <c:pt idx="23">
                  <c:v>-63.876374617865693</c:v>
                </c:pt>
                <c:pt idx="24">
                  <c:v>-64.265323932796733</c:v>
                </c:pt>
                <c:pt idx="25">
                  <c:v>-64.642997752037346</c:v>
                </c:pt>
                <c:pt idx="26">
                  <c:v>-65.010031444547693</c:v>
                </c:pt>
                <c:pt idx="27">
                  <c:v>-65.367008143538925</c:v>
                </c:pt>
                <c:pt idx="28">
                  <c:v>-65.714464320033386</c:v>
                </c:pt>
                <c:pt idx="29">
                  <c:v>-66.052894632324055</c:v>
                </c:pt>
                <c:pt idx="30">
                  <c:v>-66.382756161367951</c:v>
                </c:pt>
                <c:pt idx="31">
                  <c:v>-66.704472123121135</c:v>
                </c:pt>
                <c:pt idx="32">
                  <c:v>-67.018435133466085</c:v>
                </c:pt>
                <c:pt idx="33">
                  <c:v>-67.32501008891667</c:v>
                </c:pt>
                <c:pt idx="34">
                  <c:v>-67.624536716114704</c:v>
                </c:pt>
                <c:pt idx="35">
                  <c:v>-67.917331834789394</c:v>
                </c:pt>
                <c:pt idx="36">
                  <c:v>-68.203691371976305</c:v>
                </c:pt>
                <c:pt idx="37">
                  <c:v>-68.4838921596006</c:v>
                </c:pt>
                <c:pt idx="38">
                  <c:v>-68.75819354279669</c:v>
                </c:pt>
                <c:pt idx="39">
                  <c:v>-69.026838822384491</c:v>
                </c:pt>
                <c:pt idx="40">
                  <c:v>-69.290056551609638</c:v>
                </c:pt>
                <c:pt idx="41">
                  <c:v>-69.548061704467159</c:v>
                </c:pt>
                <c:pt idx="42">
                  <c:v>-69.801056730573052</c:v>
                </c:pt>
                <c:pt idx="43">
                  <c:v>-70.049232509552752</c:v>
                </c:pt>
                <c:pt idx="44">
                  <c:v>-70.292769216218133</c:v>
                </c:pt>
                <c:pt idx="45">
                  <c:v>-70.531837106356392</c:v>
                </c:pt>
                <c:pt idx="46">
                  <c:v>-70.766597231715082</c:v>
                </c:pt>
                <c:pt idx="47">
                  <c:v>-70.997202091703826</c:v>
                </c:pt>
                <c:pt idx="48">
                  <c:v>-71.2237962284172</c:v>
                </c:pt>
                <c:pt idx="49">
                  <c:v>-71.446516770793409</c:v>
                </c:pt>
                <c:pt idx="50">
                  <c:v>-71.665493933038391</c:v>
                </c:pt>
                <c:pt idx="51">
                  <c:v>-71.880851471852083</c:v>
                </c:pt>
                <c:pt idx="52">
                  <c:v>-72.092707106476666</c:v>
                </c:pt>
                <c:pt idx="53">
                  <c:v>-72.301172905136511</c:v>
                </c:pt>
                <c:pt idx="54">
                  <c:v>-72.506355641045673</c:v>
                </c:pt>
                <c:pt idx="55">
                  <c:v>-72.708357120814725</c:v>
                </c:pt>
                <c:pt idx="56">
                  <c:v>-72.907274487785116</c:v>
                </c:pt>
                <c:pt idx="57">
                  <c:v>-73.103200502553847</c:v>
                </c:pt>
                <c:pt idx="58">
                  <c:v>-73.296223802716156</c:v>
                </c:pt>
                <c:pt idx="59">
                  <c:v>-73.486429143646717</c:v>
                </c:pt>
                <c:pt idx="60">
                  <c:v>-73.673897621956769</c:v>
                </c:pt>
                <c:pt idx="61">
                  <c:v>-73.85870688310132</c:v>
                </c:pt>
                <c:pt idx="62">
                  <c:v>-74.040931314467116</c:v>
                </c:pt>
                <c:pt idx="63">
                  <c:v>-74.22064222514274</c:v>
                </c:pt>
                <c:pt idx="64">
                  <c:v>-74.397908013458334</c:v>
                </c:pt>
                <c:pt idx="65">
                  <c:v>-74.57279432328005</c:v>
                </c:pt>
                <c:pt idx="66">
                  <c:v>-74.745364189952795</c:v>
                </c:pt>
                <c:pt idx="67">
                  <c:v>-74.915678176703523</c:v>
                </c:pt>
                <c:pt idx="68">
                  <c:v>-75.083794502243478</c:v>
                </c:pt>
                <c:pt idx="69">
                  <c:v>-75.249769160242295</c:v>
                </c:pt>
                <c:pt idx="70">
                  <c:v>-75.41365603128736</c:v>
                </c:pt>
                <c:pt idx="71">
                  <c:v>-75.575506987888559</c:v>
                </c:pt>
                <c:pt idx="72">
                  <c:v>-75.735371993040559</c:v>
                </c:pt>
                <c:pt idx="73">
                  <c:v>-75.89329919281127</c:v>
                </c:pt>
                <c:pt idx="74">
                  <c:v>-76.049335003385508</c:v>
                </c:pt>
                <c:pt idx="75">
                  <c:v>-76.203524192957843</c:v>
                </c:pt>
                <c:pt idx="76">
                  <c:v>-76.355909958836094</c:v>
                </c:pt>
                <c:pt idx="77">
                  <c:v>-76.506534000087612</c:v>
                </c:pt>
                <c:pt idx="78">
                  <c:v>-76.655436586034114</c:v>
                </c:pt>
                <c:pt idx="79">
                  <c:v>-76.802656620876448</c:v>
                </c:pt>
                <c:pt idx="80">
                  <c:v>-76.948231704708803</c:v>
                </c:pt>
                <c:pt idx="81">
                  <c:v>-77.09219819116187</c:v>
                </c:pt>
                <c:pt idx="82">
                  <c:v>-77.234591241895714</c:v>
                </c:pt>
                <c:pt idx="83">
                  <c:v>-77.375444878147107</c:v>
                </c:pt>
                <c:pt idx="84">
                  <c:v>-77.514792029520009</c:v>
                </c:pt>
                <c:pt idx="85">
                  <c:v>-77.652664580194482</c:v>
                </c:pt>
                <c:pt idx="86">
                  <c:v>-77.789093412716099</c:v>
                </c:pt>
                <c:pt idx="87">
                  <c:v>-77.924108449516396</c:v>
                </c:pt>
                <c:pt idx="88">
                  <c:v>-78.0577386923039</c:v>
                </c:pt>
                <c:pt idx="89">
                  <c:v>-78.190012259455557</c:v>
                </c:pt>
                <c:pt idx="90">
                  <c:v>-78.320956421529047</c:v>
                </c:pt>
                <c:pt idx="91">
                  <c:v>-78.320956421529075</c:v>
                </c:pt>
                <c:pt idx="92">
                  <c:v>-79.562736976275829</c:v>
                </c:pt>
                <c:pt idx="93">
                  <c:v>-80.696393802957829</c:v>
                </c:pt>
                <c:pt idx="94">
                  <c:v>-81.739256990734177</c:v>
                </c:pt>
                <c:pt idx="95">
                  <c:v>-82.704797491876207</c:v>
                </c:pt>
                <c:pt idx="96">
                  <c:v>-83.603694193199516</c:v>
                </c:pt>
                <c:pt idx="97">
                  <c:v>-84.444555901206826</c:v>
                </c:pt>
                <c:pt idx="98">
                  <c:v>-85.234424062877295</c:v>
                </c:pt>
                <c:pt idx="99">
                  <c:v>-85.979131574628255</c:v>
                </c:pt>
                <c:pt idx="100">
                  <c:v>-86.683564450113948</c:v>
                </c:pt>
                <c:pt idx="101">
                  <c:v>-87.351856291448513</c:v>
                </c:pt>
                <c:pt idx="102">
                  <c:v>-87.987535263546647</c:v>
                </c:pt>
                <c:pt idx="103">
                  <c:v>-88.593636846195267</c:v>
                </c:pt>
                <c:pt idx="104">
                  <c:v>-89.172791502056867</c:v>
                </c:pt>
                <c:pt idx="105">
                  <c:v>-89.727293672877252</c:v>
                </c:pt>
                <c:pt idx="106">
                  <c:v>-90.2591566816902</c:v>
                </c:pt>
                <c:pt idx="107">
                  <c:v>-90.770156860653614</c:v>
                </c:pt>
                <c:pt idx="108">
                  <c:v>-91.261869346298695</c:v>
                </c:pt>
                <c:pt idx="109">
                  <c:v>-91.735697361795644</c:v>
                </c:pt>
                <c:pt idx="110">
                  <c:v>-92.192896358497762</c:v>
                </c:pt>
                <c:pt idx="111">
                  <c:v>-92.634594063118953</c:v>
                </c:pt>
                <c:pt idx="112">
                  <c:v>-93.061807236557257</c:v>
                </c:pt>
                <c:pt idx="113">
                  <c:v>-93.475455771126263</c:v>
                </c:pt>
                <c:pt idx="114">
                  <c:v>-93.876374617865707</c:v>
                </c:pt>
                <c:pt idx="115">
                  <c:v>-94.265323932796733</c:v>
                </c:pt>
                <c:pt idx="116">
                  <c:v>-94.642997752037346</c:v>
                </c:pt>
                <c:pt idx="117">
                  <c:v>-95.010031444547693</c:v>
                </c:pt>
                <c:pt idx="118">
                  <c:v>-95.367008143538925</c:v>
                </c:pt>
                <c:pt idx="119">
                  <c:v>-95.714464320033386</c:v>
                </c:pt>
                <c:pt idx="120">
                  <c:v>-96.05289463232404</c:v>
                </c:pt>
                <c:pt idx="121">
                  <c:v>-96.382756161367951</c:v>
                </c:pt>
                <c:pt idx="122">
                  <c:v>-96.704472123121135</c:v>
                </c:pt>
                <c:pt idx="123">
                  <c:v>-97.018435133466085</c:v>
                </c:pt>
                <c:pt idx="124">
                  <c:v>-97.32501008891667</c:v>
                </c:pt>
                <c:pt idx="125">
                  <c:v>-97.624536716114704</c:v>
                </c:pt>
                <c:pt idx="126">
                  <c:v>-97.917331834789394</c:v>
                </c:pt>
                <c:pt idx="127">
                  <c:v>-98.203691371976305</c:v>
                </c:pt>
                <c:pt idx="128">
                  <c:v>-98.4838921596006</c:v>
                </c:pt>
                <c:pt idx="129">
                  <c:v>-98.75819354279669</c:v>
                </c:pt>
                <c:pt idx="130">
                  <c:v>-99.026838822384491</c:v>
                </c:pt>
                <c:pt idx="131">
                  <c:v>-99.290056551609638</c:v>
                </c:pt>
                <c:pt idx="132">
                  <c:v>-99.548061704467159</c:v>
                </c:pt>
                <c:pt idx="133">
                  <c:v>-99.801056730573052</c:v>
                </c:pt>
                <c:pt idx="134">
                  <c:v>-100.04923250955275</c:v>
                </c:pt>
                <c:pt idx="135">
                  <c:v>-100.29276921621813</c:v>
                </c:pt>
                <c:pt idx="136">
                  <c:v>-100.53183710635639</c:v>
                </c:pt>
                <c:pt idx="137">
                  <c:v>-100.76659723171508</c:v>
                </c:pt>
                <c:pt idx="138">
                  <c:v>-100.99720209170383</c:v>
                </c:pt>
                <c:pt idx="139">
                  <c:v>-101.2237962284172</c:v>
                </c:pt>
                <c:pt idx="140">
                  <c:v>-101.44651677079341</c:v>
                </c:pt>
                <c:pt idx="141">
                  <c:v>-101.66549393303839</c:v>
                </c:pt>
                <c:pt idx="142">
                  <c:v>-101.88085147185208</c:v>
                </c:pt>
                <c:pt idx="143">
                  <c:v>-102.09270710647669</c:v>
                </c:pt>
                <c:pt idx="144">
                  <c:v>-102.3011729051365</c:v>
                </c:pt>
                <c:pt idx="145">
                  <c:v>-102.50635564104567</c:v>
                </c:pt>
                <c:pt idx="146">
                  <c:v>-102.70835712081472</c:v>
                </c:pt>
                <c:pt idx="147">
                  <c:v>-102.90727448778512</c:v>
                </c:pt>
                <c:pt idx="148">
                  <c:v>-103.10320050255385</c:v>
                </c:pt>
                <c:pt idx="149">
                  <c:v>-103.29622380271616</c:v>
                </c:pt>
                <c:pt idx="150">
                  <c:v>-103.48642914364672</c:v>
                </c:pt>
                <c:pt idx="151">
                  <c:v>-103.67389762195677</c:v>
                </c:pt>
                <c:pt idx="152">
                  <c:v>-103.85870688310132</c:v>
                </c:pt>
                <c:pt idx="153">
                  <c:v>-104.04093131446712</c:v>
                </c:pt>
                <c:pt idx="154">
                  <c:v>-104.22064222514274</c:v>
                </c:pt>
                <c:pt idx="155">
                  <c:v>-104.39790801345833</c:v>
                </c:pt>
                <c:pt idx="156">
                  <c:v>-104.57279432328005</c:v>
                </c:pt>
                <c:pt idx="157">
                  <c:v>-104.7453641899528</c:v>
                </c:pt>
                <c:pt idx="158">
                  <c:v>-104.91567817670352</c:v>
                </c:pt>
                <c:pt idx="159">
                  <c:v>-105.08379450224348</c:v>
                </c:pt>
                <c:pt idx="160">
                  <c:v>-105.24976916024229</c:v>
                </c:pt>
                <c:pt idx="161">
                  <c:v>-105.41365603128736</c:v>
                </c:pt>
                <c:pt idx="162">
                  <c:v>-105.57550698788856</c:v>
                </c:pt>
                <c:pt idx="163">
                  <c:v>-105.73537199304056</c:v>
                </c:pt>
                <c:pt idx="164">
                  <c:v>-105.89329919281127</c:v>
                </c:pt>
                <c:pt idx="165">
                  <c:v>-106.04933500338551</c:v>
                </c:pt>
                <c:pt idx="166">
                  <c:v>-106.20352419295784</c:v>
                </c:pt>
                <c:pt idx="167">
                  <c:v>-106.35590995883609</c:v>
                </c:pt>
                <c:pt idx="168">
                  <c:v>-106.50653400008761</c:v>
                </c:pt>
                <c:pt idx="169">
                  <c:v>-106.65543658603411</c:v>
                </c:pt>
                <c:pt idx="170">
                  <c:v>-106.80265662087645</c:v>
                </c:pt>
                <c:pt idx="171">
                  <c:v>-106.9482317047088</c:v>
                </c:pt>
                <c:pt idx="172">
                  <c:v>-107.09219819116187</c:v>
                </c:pt>
                <c:pt idx="173">
                  <c:v>-107.23459124189571</c:v>
                </c:pt>
                <c:pt idx="174">
                  <c:v>-107.37544487814711</c:v>
                </c:pt>
                <c:pt idx="175">
                  <c:v>-107.51479202952001</c:v>
                </c:pt>
                <c:pt idx="176">
                  <c:v>-107.65266458019448</c:v>
                </c:pt>
                <c:pt idx="177">
                  <c:v>-107.7890934127161</c:v>
                </c:pt>
                <c:pt idx="178">
                  <c:v>-107.92410844951638</c:v>
                </c:pt>
                <c:pt idx="179">
                  <c:v>-108.0577386923039</c:v>
                </c:pt>
                <c:pt idx="180">
                  <c:v>-108.19001225945554</c:v>
                </c:pt>
                <c:pt idx="181">
                  <c:v>-108.32095642152905</c:v>
                </c:pt>
                <c:pt idx="182">
                  <c:v>-108.32095642152908</c:v>
                </c:pt>
                <c:pt idx="183">
                  <c:v>-109.56273697627583</c:v>
                </c:pt>
                <c:pt idx="184">
                  <c:v>-110.69639380295781</c:v>
                </c:pt>
                <c:pt idx="185">
                  <c:v>-111.73925699073419</c:v>
                </c:pt>
                <c:pt idx="186">
                  <c:v>-112.70479749187622</c:v>
                </c:pt>
                <c:pt idx="187">
                  <c:v>-113.60369419319952</c:v>
                </c:pt>
                <c:pt idx="188">
                  <c:v>-114.44455590120681</c:v>
                </c:pt>
                <c:pt idx="189">
                  <c:v>-115.2344240628773</c:v>
                </c:pt>
                <c:pt idx="190">
                  <c:v>-115.97913157462825</c:v>
                </c:pt>
                <c:pt idx="191">
                  <c:v>-116.68356445011395</c:v>
                </c:pt>
                <c:pt idx="192">
                  <c:v>-117.35185629144851</c:v>
                </c:pt>
                <c:pt idx="193">
                  <c:v>-117.98753526354665</c:v>
                </c:pt>
                <c:pt idx="194">
                  <c:v>-118.59363684619527</c:v>
                </c:pt>
                <c:pt idx="195">
                  <c:v>-119.17279150205687</c:v>
                </c:pt>
                <c:pt idx="196">
                  <c:v>-119.72729367287724</c:v>
                </c:pt>
                <c:pt idx="197">
                  <c:v>-120.2591566816902</c:v>
                </c:pt>
                <c:pt idx="198">
                  <c:v>-120.77015686065363</c:v>
                </c:pt>
                <c:pt idx="199">
                  <c:v>-121.26186934629868</c:v>
                </c:pt>
                <c:pt idx="200">
                  <c:v>-121.73569736179564</c:v>
                </c:pt>
                <c:pt idx="201">
                  <c:v>-122.19289635849776</c:v>
                </c:pt>
                <c:pt idx="202">
                  <c:v>-122.63459406311895</c:v>
                </c:pt>
                <c:pt idx="203">
                  <c:v>-123.06180723655726</c:v>
                </c:pt>
                <c:pt idx="204">
                  <c:v>-123.47545577112624</c:v>
                </c:pt>
                <c:pt idx="205">
                  <c:v>-123.87637461786571</c:v>
                </c:pt>
                <c:pt idx="206">
                  <c:v>-124.26532393279672</c:v>
                </c:pt>
                <c:pt idx="207">
                  <c:v>-124.64299775203733</c:v>
                </c:pt>
                <c:pt idx="208">
                  <c:v>-125.01003144454768</c:v>
                </c:pt>
                <c:pt idx="209">
                  <c:v>-125.36700814353892</c:v>
                </c:pt>
                <c:pt idx="210">
                  <c:v>-125.71446432003339</c:v>
                </c:pt>
                <c:pt idx="211">
                  <c:v>-126.05289463232407</c:v>
                </c:pt>
                <c:pt idx="212">
                  <c:v>-126.38275616136795</c:v>
                </c:pt>
                <c:pt idx="213">
                  <c:v>-126.70447212312115</c:v>
                </c:pt>
                <c:pt idx="214">
                  <c:v>-127.01843513346608</c:v>
                </c:pt>
                <c:pt idx="215">
                  <c:v>-127.32501008891666</c:v>
                </c:pt>
                <c:pt idx="216">
                  <c:v>-127.6245367161147</c:v>
                </c:pt>
                <c:pt idx="217">
                  <c:v>-127.91733183478937</c:v>
                </c:pt>
                <c:pt idx="218">
                  <c:v>-128.20369137197628</c:v>
                </c:pt>
                <c:pt idx="219">
                  <c:v>-128.4838921596006</c:v>
                </c:pt>
                <c:pt idx="220">
                  <c:v>-128.75819354279668</c:v>
                </c:pt>
                <c:pt idx="221">
                  <c:v>-129.02683882238449</c:v>
                </c:pt>
                <c:pt idx="222">
                  <c:v>-129.29005655160964</c:v>
                </c:pt>
                <c:pt idx="223">
                  <c:v>-129.54806170446716</c:v>
                </c:pt>
                <c:pt idx="224">
                  <c:v>-129.80105673057307</c:v>
                </c:pt>
                <c:pt idx="225">
                  <c:v>-130.04923250955275</c:v>
                </c:pt>
                <c:pt idx="226">
                  <c:v>-130.29276921621812</c:v>
                </c:pt>
                <c:pt idx="227">
                  <c:v>-130.53183710635639</c:v>
                </c:pt>
                <c:pt idx="228">
                  <c:v>-130.76659723171508</c:v>
                </c:pt>
                <c:pt idx="229">
                  <c:v>-130.99720209170383</c:v>
                </c:pt>
                <c:pt idx="230">
                  <c:v>-131.2237962284172</c:v>
                </c:pt>
                <c:pt idx="231">
                  <c:v>-131.44651677079341</c:v>
                </c:pt>
                <c:pt idx="232">
                  <c:v>-131.66549393303836</c:v>
                </c:pt>
                <c:pt idx="233">
                  <c:v>-131.88085147185208</c:v>
                </c:pt>
                <c:pt idx="234">
                  <c:v>-132.09270710647667</c:v>
                </c:pt>
                <c:pt idx="235">
                  <c:v>-132.3011729051365</c:v>
                </c:pt>
                <c:pt idx="236">
                  <c:v>-132.50635564104567</c:v>
                </c:pt>
                <c:pt idx="237">
                  <c:v>-132.70835712081472</c:v>
                </c:pt>
                <c:pt idx="238">
                  <c:v>-132.90727448778512</c:v>
                </c:pt>
                <c:pt idx="239">
                  <c:v>-133.10320050255385</c:v>
                </c:pt>
                <c:pt idx="240">
                  <c:v>-133.29622380271616</c:v>
                </c:pt>
                <c:pt idx="241">
                  <c:v>-133.48642914364672</c:v>
                </c:pt>
                <c:pt idx="242">
                  <c:v>-133.67389762195677</c:v>
                </c:pt>
                <c:pt idx="243">
                  <c:v>-133.85870688310132</c:v>
                </c:pt>
                <c:pt idx="244">
                  <c:v>-134.04093131446712</c:v>
                </c:pt>
                <c:pt idx="245">
                  <c:v>-134.22064222514274</c:v>
                </c:pt>
                <c:pt idx="246">
                  <c:v>-134.39790801345833</c:v>
                </c:pt>
                <c:pt idx="247">
                  <c:v>-134.57279432328005</c:v>
                </c:pt>
                <c:pt idx="248">
                  <c:v>-134.7453641899528</c:v>
                </c:pt>
                <c:pt idx="249">
                  <c:v>-134.91567817670352</c:v>
                </c:pt>
                <c:pt idx="250">
                  <c:v>-135.08379450224348</c:v>
                </c:pt>
                <c:pt idx="251">
                  <c:v>-135.24976916024229</c:v>
                </c:pt>
                <c:pt idx="252">
                  <c:v>-135.41365603128736</c:v>
                </c:pt>
                <c:pt idx="253">
                  <c:v>-135.57550698788856</c:v>
                </c:pt>
                <c:pt idx="254">
                  <c:v>-135.73537199304056</c:v>
                </c:pt>
                <c:pt idx="255">
                  <c:v>-135.89329919281127</c:v>
                </c:pt>
                <c:pt idx="256">
                  <c:v>-136.04933500338552</c:v>
                </c:pt>
                <c:pt idx="257">
                  <c:v>-136.20352419295784</c:v>
                </c:pt>
                <c:pt idx="258">
                  <c:v>-136.35590995883609</c:v>
                </c:pt>
                <c:pt idx="259">
                  <c:v>-136.50653400008761</c:v>
                </c:pt>
                <c:pt idx="260">
                  <c:v>-136.65543658603411</c:v>
                </c:pt>
                <c:pt idx="261">
                  <c:v>-136.80265662087646</c:v>
                </c:pt>
                <c:pt idx="262">
                  <c:v>-136.9482317047088</c:v>
                </c:pt>
                <c:pt idx="263">
                  <c:v>-137.09219819116186</c:v>
                </c:pt>
                <c:pt idx="264">
                  <c:v>-137.23459124189571</c:v>
                </c:pt>
                <c:pt idx="265">
                  <c:v>-137.37544487814711</c:v>
                </c:pt>
                <c:pt idx="266">
                  <c:v>-137.51479202952001</c:v>
                </c:pt>
                <c:pt idx="267">
                  <c:v>-137.65266458019448</c:v>
                </c:pt>
                <c:pt idx="268">
                  <c:v>-137.78909341271611</c:v>
                </c:pt>
                <c:pt idx="269">
                  <c:v>-137.92410844951638</c:v>
                </c:pt>
                <c:pt idx="270">
                  <c:v>-138.05773869230387</c:v>
                </c:pt>
                <c:pt idx="271">
                  <c:v>-138.19001225945556</c:v>
                </c:pt>
                <c:pt idx="272">
                  <c:v>-138.32095642152905</c:v>
                </c:pt>
                <c:pt idx="273">
                  <c:v>-138.32095642152908</c:v>
                </c:pt>
                <c:pt idx="274">
                  <c:v>-139.56273697627583</c:v>
                </c:pt>
                <c:pt idx="275">
                  <c:v>-140.6963938029578</c:v>
                </c:pt>
                <c:pt idx="276">
                  <c:v>-141.73925699073419</c:v>
                </c:pt>
                <c:pt idx="277">
                  <c:v>-142.70479749187621</c:v>
                </c:pt>
                <c:pt idx="278">
                  <c:v>-143.60369419319952</c:v>
                </c:pt>
                <c:pt idx="279">
                  <c:v>-144.4445559012068</c:v>
                </c:pt>
                <c:pt idx="280">
                  <c:v>-145.23442406287728</c:v>
                </c:pt>
                <c:pt idx="281">
                  <c:v>-145.97913157462824</c:v>
                </c:pt>
                <c:pt idx="282">
                  <c:v>-146.68356445011395</c:v>
                </c:pt>
                <c:pt idx="283">
                  <c:v>-147.35185629144851</c:v>
                </c:pt>
                <c:pt idx="284">
                  <c:v>-147.98753526354665</c:v>
                </c:pt>
                <c:pt idx="285">
                  <c:v>-148.59363684619527</c:v>
                </c:pt>
                <c:pt idx="286">
                  <c:v>-149.17279150205687</c:v>
                </c:pt>
                <c:pt idx="287">
                  <c:v>-149.72729367287724</c:v>
                </c:pt>
                <c:pt idx="288">
                  <c:v>-150.2591566816902</c:v>
                </c:pt>
                <c:pt idx="289">
                  <c:v>-150.77015686065363</c:v>
                </c:pt>
                <c:pt idx="290">
                  <c:v>-151.26186934629868</c:v>
                </c:pt>
                <c:pt idx="291">
                  <c:v>-151.73569736179564</c:v>
                </c:pt>
                <c:pt idx="292">
                  <c:v>-152.19289635849776</c:v>
                </c:pt>
                <c:pt idx="293">
                  <c:v>-152.63459406311895</c:v>
                </c:pt>
                <c:pt idx="294">
                  <c:v>-153.06180723655726</c:v>
                </c:pt>
                <c:pt idx="295">
                  <c:v>-153.47545577112624</c:v>
                </c:pt>
                <c:pt idx="296">
                  <c:v>-153.87637461786571</c:v>
                </c:pt>
                <c:pt idx="297">
                  <c:v>-154.26532393279672</c:v>
                </c:pt>
                <c:pt idx="298">
                  <c:v>-154.64299775203733</c:v>
                </c:pt>
                <c:pt idx="299">
                  <c:v>-155.01003144454768</c:v>
                </c:pt>
                <c:pt idx="300">
                  <c:v>-155.36700814353892</c:v>
                </c:pt>
                <c:pt idx="301">
                  <c:v>-155.71446432003339</c:v>
                </c:pt>
                <c:pt idx="302">
                  <c:v>-156.05289463232407</c:v>
                </c:pt>
                <c:pt idx="303">
                  <c:v>-156.38275616136795</c:v>
                </c:pt>
                <c:pt idx="304">
                  <c:v>-156.70447212312115</c:v>
                </c:pt>
                <c:pt idx="305">
                  <c:v>-157.01843513346608</c:v>
                </c:pt>
                <c:pt idx="306">
                  <c:v>-157.32501008891666</c:v>
                </c:pt>
                <c:pt idx="307">
                  <c:v>-157.6245367161147</c:v>
                </c:pt>
                <c:pt idx="308">
                  <c:v>-157.91733183478937</c:v>
                </c:pt>
                <c:pt idx="309">
                  <c:v>-158.20369137197628</c:v>
                </c:pt>
                <c:pt idx="310">
                  <c:v>-158.4838921596006</c:v>
                </c:pt>
                <c:pt idx="311">
                  <c:v>-158.75819354279668</c:v>
                </c:pt>
                <c:pt idx="312">
                  <c:v>-159.02683882238449</c:v>
                </c:pt>
                <c:pt idx="313">
                  <c:v>-159.29005655160964</c:v>
                </c:pt>
                <c:pt idx="314">
                  <c:v>-159.54806170446716</c:v>
                </c:pt>
                <c:pt idx="315">
                  <c:v>-159.80105673057307</c:v>
                </c:pt>
                <c:pt idx="316">
                  <c:v>-160.04923250955275</c:v>
                </c:pt>
                <c:pt idx="317">
                  <c:v>-160.29276921621812</c:v>
                </c:pt>
                <c:pt idx="318">
                  <c:v>-160.53183710635639</c:v>
                </c:pt>
                <c:pt idx="319">
                  <c:v>-160.76659723171508</c:v>
                </c:pt>
                <c:pt idx="320">
                  <c:v>-160.99720209170383</c:v>
                </c:pt>
                <c:pt idx="321">
                  <c:v>-161.2237962284172</c:v>
                </c:pt>
                <c:pt idx="322">
                  <c:v>-161.44651677079341</c:v>
                </c:pt>
                <c:pt idx="323">
                  <c:v>-161.66549393303836</c:v>
                </c:pt>
                <c:pt idx="324">
                  <c:v>-161.88085147185208</c:v>
                </c:pt>
                <c:pt idx="325">
                  <c:v>-162.09270710647667</c:v>
                </c:pt>
                <c:pt idx="326">
                  <c:v>-162.3011729051365</c:v>
                </c:pt>
                <c:pt idx="327">
                  <c:v>-162.50635564104567</c:v>
                </c:pt>
                <c:pt idx="328">
                  <c:v>-162.70835712081472</c:v>
                </c:pt>
                <c:pt idx="329">
                  <c:v>-162.90727448778512</c:v>
                </c:pt>
                <c:pt idx="330">
                  <c:v>-163.10320050255388</c:v>
                </c:pt>
                <c:pt idx="331">
                  <c:v>-163.29622380271616</c:v>
                </c:pt>
                <c:pt idx="332">
                  <c:v>-163.48642914364672</c:v>
                </c:pt>
                <c:pt idx="333">
                  <c:v>-163.67389762195677</c:v>
                </c:pt>
                <c:pt idx="334">
                  <c:v>-163.85870688310132</c:v>
                </c:pt>
                <c:pt idx="335">
                  <c:v>-164.04093131446712</c:v>
                </c:pt>
                <c:pt idx="336">
                  <c:v>-164.22064222514274</c:v>
                </c:pt>
                <c:pt idx="337">
                  <c:v>-164.39790801345833</c:v>
                </c:pt>
                <c:pt idx="338">
                  <c:v>-164.57279432328005</c:v>
                </c:pt>
                <c:pt idx="339">
                  <c:v>-164.7453641899528</c:v>
                </c:pt>
                <c:pt idx="340">
                  <c:v>-164.91567817670352</c:v>
                </c:pt>
                <c:pt idx="341">
                  <c:v>-165.08379450224348</c:v>
                </c:pt>
                <c:pt idx="342">
                  <c:v>-165.24976916024229</c:v>
                </c:pt>
                <c:pt idx="343">
                  <c:v>-165.41365603128736</c:v>
                </c:pt>
                <c:pt idx="344">
                  <c:v>-165.57550698788856</c:v>
                </c:pt>
                <c:pt idx="345">
                  <c:v>-165.73537199304056</c:v>
                </c:pt>
                <c:pt idx="346">
                  <c:v>-165.89329919281127</c:v>
                </c:pt>
                <c:pt idx="347">
                  <c:v>-166.04933500338552</c:v>
                </c:pt>
                <c:pt idx="348">
                  <c:v>-166.20352419295784</c:v>
                </c:pt>
                <c:pt idx="349">
                  <c:v>-166.35590995883609</c:v>
                </c:pt>
                <c:pt idx="350">
                  <c:v>-166.50653400008764</c:v>
                </c:pt>
                <c:pt idx="351">
                  <c:v>-166.65543658603411</c:v>
                </c:pt>
                <c:pt idx="352">
                  <c:v>-166.80265662087646</c:v>
                </c:pt>
                <c:pt idx="353">
                  <c:v>-166.9482317047088</c:v>
                </c:pt>
                <c:pt idx="354">
                  <c:v>-167.09219819116186</c:v>
                </c:pt>
                <c:pt idx="355">
                  <c:v>-167.23459124189571</c:v>
                </c:pt>
                <c:pt idx="356">
                  <c:v>-167.37544487814711</c:v>
                </c:pt>
                <c:pt idx="357">
                  <c:v>-167.51479202952001</c:v>
                </c:pt>
                <c:pt idx="358">
                  <c:v>-167.65266458019448</c:v>
                </c:pt>
                <c:pt idx="359">
                  <c:v>-167.78909341271611</c:v>
                </c:pt>
                <c:pt idx="360">
                  <c:v>-167.92410844951638</c:v>
                </c:pt>
                <c:pt idx="361">
                  <c:v>-168.05773869230387</c:v>
                </c:pt>
                <c:pt idx="362">
                  <c:v>-168.19001225945556</c:v>
                </c:pt>
                <c:pt idx="363">
                  <c:v>-168.32095642152905</c:v>
                </c:pt>
              </c:numCache>
            </c:numRef>
          </c:yVal>
          <c:smooth val="1"/>
          <c:extLst>
            <c:ext xmlns:c16="http://schemas.microsoft.com/office/drawing/2014/chart" uri="{C3380CC4-5D6E-409C-BE32-E72D297353CC}">
              <c16:uniqueId val="{00000002-F599-445C-9F82-346C4FDCBEF8}"/>
            </c:ext>
          </c:extLst>
        </c:ser>
        <c:ser>
          <c:idx val="4"/>
          <c:order val="3"/>
          <c:tx>
            <c:strRef>
              <c:f>'ITU-R P.1238'!$E$5</c:f>
              <c:strCache>
                <c:ptCount val="1"/>
                <c:pt idx="0">
                  <c:v>P.1238</c:v>
                </c:pt>
              </c:strCache>
            </c:strRef>
          </c:tx>
          <c:spPr>
            <a:ln w="25400">
              <a:solidFill>
                <a:srgbClr val="339966"/>
              </a:solidFill>
              <a:prstDash val="solid"/>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P.1238'!$E$20:$E$383</c:f>
              <c:numCache>
                <c:formatCode>0.0_ </c:formatCode>
                <c:ptCount val="364"/>
                <c:pt idx="0">
                  <c:v>-33.320956421529075</c:v>
                </c:pt>
                <c:pt idx="1">
                  <c:v>-34.562736976275829</c:v>
                </c:pt>
                <c:pt idx="2">
                  <c:v>-35.696393802957822</c:v>
                </c:pt>
                <c:pt idx="3">
                  <c:v>-36.739256990734177</c:v>
                </c:pt>
                <c:pt idx="4">
                  <c:v>-37.704797491876214</c:v>
                </c:pt>
                <c:pt idx="5">
                  <c:v>-38.603694193199516</c:v>
                </c:pt>
                <c:pt idx="6">
                  <c:v>-39.444555901206826</c:v>
                </c:pt>
                <c:pt idx="7">
                  <c:v>-40.234424062877295</c:v>
                </c:pt>
                <c:pt idx="8">
                  <c:v>-40.979131574628255</c:v>
                </c:pt>
                <c:pt idx="9">
                  <c:v>-41.683564450113948</c:v>
                </c:pt>
                <c:pt idx="10">
                  <c:v>-42.351856291448513</c:v>
                </c:pt>
                <c:pt idx="11">
                  <c:v>-42.987535263546647</c:v>
                </c:pt>
                <c:pt idx="12">
                  <c:v>-43.593636846195267</c:v>
                </c:pt>
                <c:pt idx="13">
                  <c:v>-44.172791502056867</c:v>
                </c:pt>
                <c:pt idx="14">
                  <c:v>-44.727293672877252</c:v>
                </c:pt>
                <c:pt idx="15">
                  <c:v>-45.2591566816902</c:v>
                </c:pt>
                <c:pt idx="16">
                  <c:v>-45.770156860653614</c:v>
                </c:pt>
                <c:pt idx="17">
                  <c:v>-46.261869346298695</c:v>
                </c:pt>
                <c:pt idx="18">
                  <c:v>-46.735697361795644</c:v>
                </c:pt>
                <c:pt idx="19">
                  <c:v>-47.192896358497762</c:v>
                </c:pt>
                <c:pt idx="20">
                  <c:v>-47.634594063118953</c:v>
                </c:pt>
                <c:pt idx="21">
                  <c:v>-48.061807236557257</c:v>
                </c:pt>
                <c:pt idx="22">
                  <c:v>-48.475455771126263</c:v>
                </c:pt>
                <c:pt idx="23">
                  <c:v>-48.876374617865693</c:v>
                </c:pt>
                <c:pt idx="24">
                  <c:v>-49.265323932796733</c:v>
                </c:pt>
                <c:pt idx="25">
                  <c:v>-49.642997752037346</c:v>
                </c:pt>
                <c:pt idx="26">
                  <c:v>-50.010031444547693</c:v>
                </c:pt>
                <c:pt idx="27">
                  <c:v>-50.367008143538925</c:v>
                </c:pt>
                <c:pt idx="28">
                  <c:v>-50.714464320033386</c:v>
                </c:pt>
                <c:pt idx="29">
                  <c:v>-51.052894632324055</c:v>
                </c:pt>
                <c:pt idx="30">
                  <c:v>-51.382756161367951</c:v>
                </c:pt>
                <c:pt idx="31">
                  <c:v>-51.704472123121135</c:v>
                </c:pt>
                <c:pt idx="32">
                  <c:v>-52.018435133466085</c:v>
                </c:pt>
                <c:pt idx="33">
                  <c:v>-52.32501008891667</c:v>
                </c:pt>
                <c:pt idx="34">
                  <c:v>-52.624536716114704</c:v>
                </c:pt>
                <c:pt idx="35">
                  <c:v>-52.917331834789394</c:v>
                </c:pt>
                <c:pt idx="36">
                  <c:v>-53.203691371976305</c:v>
                </c:pt>
                <c:pt idx="37">
                  <c:v>-53.4838921596006</c:v>
                </c:pt>
                <c:pt idx="38">
                  <c:v>-53.75819354279669</c:v>
                </c:pt>
                <c:pt idx="39">
                  <c:v>-54.026838822384491</c:v>
                </c:pt>
                <c:pt idx="40">
                  <c:v>-54.290056551609638</c:v>
                </c:pt>
                <c:pt idx="41">
                  <c:v>-54.548061704467159</c:v>
                </c:pt>
                <c:pt idx="42">
                  <c:v>-54.801056730573052</c:v>
                </c:pt>
                <c:pt idx="43">
                  <c:v>-55.049232509552752</c:v>
                </c:pt>
                <c:pt idx="44">
                  <c:v>-55.292769216218133</c:v>
                </c:pt>
                <c:pt idx="45">
                  <c:v>-55.531837106356392</c:v>
                </c:pt>
                <c:pt idx="46">
                  <c:v>-55.766597231715082</c:v>
                </c:pt>
                <c:pt idx="47">
                  <c:v>-55.997202091703826</c:v>
                </c:pt>
                <c:pt idx="48">
                  <c:v>-56.2237962284172</c:v>
                </c:pt>
                <c:pt idx="49">
                  <c:v>-56.446516770793409</c:v>
                </c:pt>
                <c:pt idx="50">
                  <c:v>-56.665493933038391</c:v>
                </c:pt>
                <c:pt idx="51">
                  <c:v>-56.880851471852083</c:v>
                </c:pt>
                <c:pt idx="52">
                  <c:v>-57.092707106476666</c:v>
                </c:pt>
                <c:pt idx="53">
                  <c:v>-57.301172905136511</c:v>
                </c:pt>
                <c:pt idx="54">
                  <c:v>-57.506355641045673</c:v>
                </c:pt>
                <c:pt idx="55">
                  <c:v>-57.708357120814725</c:v>
                </c:pt>
                <c:pt idx="56">
                  <c:v>-57.907274487785116</c:v>
                </c:pt>
                <c:pt idx="57">
                  <c:v>-58.103200502553847</c:v>
                </c:pt>
                <c:pt idx="58">
                  <c:v>-58.296223802716156</c:v>
                </c:pt>
                <c:pt idx="59">
                  <c:v>-58.486429143646717</c:v>
                </c:pt>
                <c:pt idx="60">
                  <c:v>-58.673897621956769</c:v>
                </c:pt>
                <c:pt idx="61">
                  <c:v>-58.85870688310132</c:v>
                </c:pt>
                <c:pt idx="62">
                  <c:v>-59.040931314467116</c:v>
                </c:pt>
                <c:pt idx="63">
                  <c:v>-59.22064222514274</c:v>
                </c:pt>
                <c:pt idx="64">
                  <c:v>-59.397908013458334</c:v>
                </c:pt>
                <c:pt idx="65">
                  <c:v>-59.57279432328005</c:v>
                </c:pt>
                <c:pt idx="66">
                  <c:v>-59.745364189952795</c:v>
                </c:pt>
                <c:pt idx="67">
                  <c:v>-59.915678176703523</c:v>
                </c:pt>
                <c:pt idx="68">
                  <c:v>-60.083794502243478</c:v>
                </c:pt>
                <c:pt idx="69">
                  <c:v>-60.249769160242295</c:v>
                </c:pt>
                <c:pt idx="70">
                  <c:v>-60.41365603128736</c:v>
                </c:pt>
                <c:pt idx="71">
                  <c:v>-60.575506987888559</c:v>
                </c:pt>
                <c:pt idx="72">
                  <c:v>-60.735371993040559</c:v>
                </c:pt>
                <c:pt idx="73">
                  <c:v>-60.89329919281127</c:v>
                </c:pt>
                <c:pt idx="74">
                  <c:v>-61.049335003385508</c:v>
                </c:pt>
                <c:pt idx="75">
                  <c:v>-61.203524192957843</c:v>
                </c:pt>
                <c:pt idx="76">
                  <c:v>-61.355909958836094</c:v>
                </c:pt>
                <c:pt idx="77">
                  <c:v>-61.506534000087612</c:v>
                </c:pt>
                <c:pt idx="78">
                  <c:v>-61.655436586034114</c:v>
                </c:pt>
                <c:pt idx="79">
                  <c:v>-61.802656620876448</c:v>
                </c:pt>
                <c:pt idx="80">
                  <c:v>-61.948231704708803</c:v>
                </c:pt>
                <c:pt idx="81">
                  <c:v>-62.09219819116187</c:v>
                </c:pt>
                <c:pt idx="82">
                  <c:v>-62.234591241895714</c:v>
                </c:pt>
                <c:pt idx="83">
                  <c:v>-62.375444878147107</c:v>
                </c:pt>
                <c:pt idx="84">
                  <c:v>-62.514792029520009</c:v>
                </c:pt>
                <c:pt idx="85">
                  <c:v>-62.652664580194482</c:v>
                </c:pt>
                <c:pt idx="86">
                  <c:v>-62.789093412716099</c:v>
                </c:pt>
                <c:pt idx="87">
                  <c:v>-62.924108449516396</c:v>
                </c:pt>
                <c:pt idx="88">
                  <c:v>-63.0577386923039</c:v>
                </c:pt>
                <c:pt idx="89">
                  <c:v>-63.190012259455557</c:v>
                </c:pt>
                <c:pt idx="90">
                  <c:v>-63.320956421529047</c:v>
                </c:pt>
                <c:pt idx="91">
                  <c:v>-63.320956421529075</c:v>
                </c:pt>
                <c:pt idx="92">
                  <c:v>-64.562736976275829</c:v>
                </c:pt>
                <c:pt idx="93">
                  <c:v>-65.696393802957829</c:v>
                </c:pt>
                <c:pt idx="94">
                  <c:v>-66.739256990734177</c:v>
                </c:pt>
                <c:pt idx="95">
                  <c:v>-67.704797491876207</c:v>
                </c:pt>
                <c:pt idx="96">
                  <c:v>-68.603694193199516</c:v>
                </c:pt>
                <c:pt idx="97">
                  <c:v>-69.444555901206826</c:v>
                </c:pt>
                <c:pt idx="98">
                  <c:v>-70.234424062877295</c:v>
                </c:pt>
                <c:pt idx="99">
                  <c:v>-70.979131574628255</c:v>
                </c:pt>
                <c:pt idx="100">
                  <c:v>-71.683564450113948</c:v>
                </c:pt>
                <c:pt idx="101">
                  <c:v>-72.351856291448513</c:v>
                </c:pt>
                <c:pt idx="102">
                  <c:v>-72.987535263546647</c:v>
                </c:pt>
                <c:pt idx="103">
                  <c:v>-73.593636846195267</c:v>
                </c:pt>
                <c:pt idx="104">
                  <c:v>-74.172791502056867</c:v>
                </c:pt>
                <c:pt idx="105">
                  <c:v>-74.727293672877252</c:v>
                </c:pt>
                <c:pt idx="106">
                  <c:v>-75.2591566816902</c:v>
                </c:pt>
                <c:pt idx="107">
                  <c:v>-75.770156860653614</c:v>
                </c:pt>
                <c:pt idx="108">
                  <c:v>-76.261869346298695</c:v>
                </c:pt>
                <c:pt idx="109">
                  <c:v>-76.735697361795644</c:v>
                </c:pt>
                <c:pt idx="110">
                  <c:v>-77.192896358497762</c:v>
                </c:pt>
                <c:pt idx="111">
                  <c:v>-77.634594063118953</c:v>
                </c:pt>
                <c:pt idx="112">
                  <c:v>-78.061807236557257</c:v>
                </c:pt>
                <c:pt idx="113">
                  <c:v>-78.475455771126263</c:v>
                </c:pt>
                <c:pt idx="114">
                  <c:v>-78.876374617865707</c:v>
                </c:pt>
                <c:pt idx="115">
                  <c:v>-79.265323932796733</c:v>
                </c:pt>
                <c:pt idx="116">
                  <c:v>-79.642997752037346</c:v>
                </c:pt>
                <c:pt idx="117">
                  <c:v>-80.010031444547693</c:v>
                </c:pt>
                <c:pt idx="118">
                  <c:v>-80.367008143538925</c:v>
                </c:pt>
                <c:pt idx="119">
                  <c:v>-80.714464320033386</c:v>
                </c:pt>
                <c:pt idx="120">
                  <c:v>-81.05289463232404</c:v>
                </c:pt>
                <c:pt idx="121">
                  <c:v>-81.382756161367951</c:v>
                </c:pt>
                <c:pt idx="122">
                  <c:v>-81.704472123121135</c:v>
                </c:pt>
                <c:pt idx="123">
                  <c:v>-82.018435133466085</c:v>
                </c:pt>
                <c:pt idx="124">
                  <c:v>-82.32501008891667</c:v>
                </c:pt>
                <c:pt idx="125">
                  <c:v>-82.624536716114704</c:v>
                </c:pt>
                <c:pt idx="126">
                  <c:v>-82.917331834789394</c:v>
                </c:pt>
                <c:pt idx="127">
                  <c:v>-83.203691371976305</c:v>
                </c:pt>
                <c:pt idx="128">
                  <c:v>-83.4838921596006</c:v>
                </c:pt>
                <c:pt idx="129">
                  <c:v>-83.75819354279669</c:v>
                </c:pt>
                <c:pt idx="130">
                  <c:v>-84.026838822384491</c:v>
                </c:pt>
                <c:pt idx="131">
                  <c:v>-84.290056551609638</c:v>
                </c:pt>
                <c:pt idx="132">
                  <c:v>-84.548061704467159</c:v>
                </c:pt>
                <c:pt idx="133">
                  <c:v>-84.801056730573052</c:v>
                </c:pt>
                <c:pt idx="134">
                  <c:v>-85.049232509552752</c:v>
                </c:pt>
                <c:pt idx="135">
                  <c:v>-85.292769216218133</c:v>
                </c:pt>
                <c:pt idx="136">
                  <c:v>-85.531837106356392</c:v>
                </c:pt>
                <c:pt idx="137">
                  <c:v>-85.766597231715082</c:v>
                </c:pt>
                <c:pt idx="138">
                  <c:v>-85.997202091703826</c:v>
                </c:pt>
                <c:pt idx="139">
                  <c:v>-86.2237962284172</c:v>
                </c:pt>
                <c:pt idx="140">
                  <c:v>-86.446516770793409</c:v>
                </c:pt>
                <c:pt idx="141">
                  <c:v>-86.665493933038391</c:v>
                </c:pt>
                <c:pt idx="142">
                  <c:v>-86.880851471852083</c:v>
                </c:pt>
                <c:pt idx="143">
                  <c:v>-87.092707106476695</c:v>
                </c:pt>
                <c:pt idx="144">
                  <c:v>-87.301172905136497</c:v>
                </c:pt>
                <c:pt idx="145">
                  <c:v>-87.506355641045673</c:v>
                </c:pt>
                <c:pt idx="146">
                  <c:v>-87.708357120814725</c:v>
                </c:pt>
                <c:pt idx="147">
                  <c:v>-87.907274487785116</c:v>
                </c:pt>
                <c:pt idx="148">
                  <c:v>-88.103200502553847</c:v>
                </c:pt>
                <c:pt idx="149">
                  <c:v>-88.296223802716156</c:v>
                </c:pt>
                <c:pt idx="150">
                  <c:v>-88.486429143646717</c:v>
                </c:pt>
                <c:pt idx="151">
                  <c:v>-88.673897621956769</c:v>
                </c:pt>
                <c:pt idx="152">
                  <c:v>-88.85870688310132</c:v>
                </c:pt>
                <c:pt idx="153">
                  <c:v>-89.040931314467116</c:v>
                </c:pt>
                <c:pt idx="154">
                  <c:v>-89.22064222514274</c:v>
                </c:pt>
                <c:pt idx="155">
                  <c:v>-89.397908013458334</c:v>
                </c:pt>
                <c:pt idx="156">
                  <c:v>-89.57279432328005</c:v>
                </c:pt>
                <c:pt idx="157">
                  <c:v>-89.745364189952795</c:v>
                </c:pt>
                <c:pt idx="158">
                  <c:v>-89.915678176703523</c:v>
                </c:pt>
                <c:pt idx="159">
                  <c:v>-90.083794502243478</c:v>
                </c:pt>
                <c:pt idx="160">
                  <c:v>-90.249769160242295</c:v>
                </c:pt>
                <c:pt idx="161">
                  <c:v>-90.41365603128736</c:v>
                </c:pt>
                <c:pt idx="162">
                  <c:v>-90.575506987888559</c:v>
                </c:pt>
                <c:pt idx="163">
                  <c:v>-90.735371993040559</c:v>
                </c:pt>
                <c:pt idx="164">
                  <c:v>-90.89329919281127</c:v>
                </c:pt>
                <c:pt idx="165">
                  <c:v>-91.049335003385508</c:v>
                </c:pt>
                <c:pt idx="166">
                  <c:v>-91.203524192957843</c:v>
                </c:pt>
                <c:pt idx="167">
                  <c:v>-91.355909958836094</c:v>
                </c:pt>
                <c:pt idx="168">
                  <c:v>-91.506534000087612</c:v>
                </c:pt>
                <c:pt idx="169">
                  <c:v>-91.655436586034114</c:v>
                </c:pt>
                <c:pt idx="170">
                  <c:v>-91.802656620876448</c:v>
                </c:pt>
                <c:pt idx="171">
                  <c:v>-91.948231704708803</c:v>
                </c:pt>
                <c:pt idx="172">
                  <c:v>-92.09219819116187</c:v>
                </c:pt>
                <c:pt idx="173">
                  <c:v>-92.234591241895714</c:v>
                </c:pt>
                <c:pt idx="174">
                  <c:v>-92.375444878147107</c:v>
                </c:pt>
                <c:pt idx="175">
                  <c:v>-92.514792029520009</c:v>
                </c:pt>
                <c:pt idx="176">
                  <c:v>-92.652664580194482</c:v>
                </c:pt>
                <c:pt idx="177">
                  <c:v>-92.789093412716099</c:v>
                </c:pt>
                <c:pt idx="178">
                  <c:v>-92.924108449516382</c:v>
                </c:pt>
                <c:pt idx="179">
                  <c:v>-93.0577386923039</c:v>
                </c:pt>
                <c:pt idx="180">
                  <c:v>-93.190012259455543</c:v>
                </c:pt>
                <c:pt idx="181">
                  <c:v>-93.320956421529047</c:v>
                </c:pt>
                <c:pt idx="182">
                  <c:v>-93.320956421529075</c:v>
                </c:pt>
                <c:pt idx="183">
                  <c:v>-94.562736976275829</c:v>
                </c:pt>
                <c:pt idx="184">
                  <c:v>-95.696393802957815</c:v>
                </c:pt>
                <c:pt idx="185">
                  <c:v>-96.739256990734191</c:v>
                </c:pt>
                <c:pt idx="186">
                  <c:v>-97.704797491876221</c:v>
                </c:pt>
                <c:pt idx="187">
                  <c:v>-98.603694193199516</c:v>
                </c:pt>
                <c:pt idx="188">
                  <c:v>-99.444555901206812</c:v>
                </c:pt>
                <c:pt idx="189">
                  <c:v>-100.2344240628773</c:v>
                </c:pt>
                <c:pt idx="190">
                  <c:v>-100.97913157462825</c:v>
                </c:pt>
                <c:pt idx="191">
                  <c:v>-101.68356445011395</c:v>
                </c:pt>
                <c:pt idx="192">
                  <c:v>-102.35185629144851</c:v>
                </c:pt>
                <c:pt idx="193">
                  <c:v>-102.98753526354665</c:v>
                </c:pt>
                <c:pt idx="194">
                  <c:v>-103.59363684619527</c:v>
                </c:pt>
                <c:pt idx="195">
                  <c:v>-104.17279150205687</c:v>
                </c:pt>
                <c:pt idx="196">
                  <c:v>-104.72729367287724</c:v>
                </c:pt>
                <c:pt idx="197">
                  <c:v>-105.2591566816902</c:v>
                </c:pt>
                <c:pt idx="198">
                  <c:v>-105.77015686065363</c:v>
                </c:pt>
                <c:pt idx="199">
                  <c:v>-106.26186934629868</c:v>
                </c:pt>
                <c:pt idx="200">
                  <c:v>-106.73569736179564</c:v>
                </c:pt>
                <c:pt idx="201">
                  <c:v>-107.19289635849776</c:v>
                </c:pt>
                <c:pt idx="202">
                  <c:v>-107.63459406311895</c:v>
                </c:pt>
                <c:pt idx="203">
                  <c:v>-108.06180723655726</c:v>
                </c:pt>
                <c:pt idx="204">
                  <c:v>-108.47545577112624</c:v>
                </c:pt>
                <c:pt idx="205">
                  <c:v>-108.87637461786571</c:v>
                </c:pt>
                <c:pt idx="206">
                  <c:v>-109.26532393279672</c:v>
                </c:pt>
                <c:pt idx="207">
                  <c:v>-109.64299775203733</c:v>
                </c:pt>
                <c:pt idx="208">
                  <c:v>-110.01003144454768</c:v>
                </c:pt>
                <c:pt idx="209">
                  <c:v>-110.36700814353892</c:v>
                </c:pt>
                <c:pt idx="210">
                  <c:v>-110.71446432003339</c:v>
                </c:pt>
                <c:pt idx="211">
                  <c:v>-111.05289463232407</c:v>
                </c:pt>
                <c:pt idx="212">
                  <c:v>-111.38275616136795</c:v>
                </c:pt>
                <c:pt idx="213">
                  <c:v>-111.70447212312115</c:v>
                </c:pt>
                <c:pt idx="214">
                  <c:v>-112.01843513346608</c:v>
                </c:pt>
                <c:pt idx="215">
                  <c:v>-112.32501008891666</c:v>
                </c:pt>
                <c:pt idx="216">
                  <c:v>-112.6245367161147</c:v>
                </c:pt>
                <c:pt idx="217">
                  <c:v>-112.91733183478937</c:v>
                </c:pt>
                <c:pt idx="218">
                  <c:v>-113.20369137197628</c:v>
                </c:pt>
                <c:pt idx="219">
                  <c:v>-113.4838921596006</c:v>
                </c:pt>
                <c:pt idx="220">
                  <c:v>-113.75819354279668</c:v>
                </c:pt>
                <c:pt idx="221">
                  <c:v>-114.02683882238449</c:v>
                </c:pt>
                <c:pt idx="222">
                  <c:v>-114.29005655160964</c:v>
                </c:pt>
                <c:pt idx="223">
                  <c:v>-114.54806170446716</c:v>
                </c:pt>
                <c:pt idx="224">
                  <c:v>-114.80105673057307</c:v>
                </c:pt>
                <c:pt idx="225">
                  <c:v>-115.04923250955275</c:v>
                </c:pt>
                <c:pt idx="226">
                  <c:v>-115.29276921621812</c:v>
                </c:pt>
                <c:pt idx="227">
                  <c:v>-115.53183710635639</c:v>
                </c:pt>
                <c:pt idx="228">
                  <c:v>-115.76659723171508</c:v>
                </c:pt>
                <c:pt idx="229">
                  <c:v>-115.99720209170383</c:v>
                </c:pt>
                <c:pt idx="230">
                  <c:v>-116.2237962284172</c:v>
                </c:pt>
                <c:pt idx="231">
                  <c:v>-116.44651677079341</c:v>
                </c:pt>
                <c:pt idx="232">
                  <c:v>-116.66549393303836</c:v>
                </c:pt>
                <c:pt idx="233">
                  <c:v>-116.88085147185208</c:v>
                </c:pt>
                <c:pt idx="234">
                  <c:v>-117.09270710647667</c:v>
                </c:pt>
                <c:pt idx="235">
                  <c:v>-117.3011729051365</c:v>
                </c:pt>
                <c:pt idx="236">
                  <c:v>-117.50635564104567</c:v>
                </c:pt>
                <c:pt idx="237">
                  <c:v>-117.70835712081472</c:v>
                </c:pt>
                <c:pt idx="238">
                  <c:v>-117.90727448778512</c:v>
                </c:pt>
                <c:pt idx="239">
                  <c:v>-118.10320050255385</c:v>
                </c:pt>
                <c:pt idx="240">
                  <c:v>-118.29622380271616</c:v>
                </c:pt>
                <c:pt idx="241">
                  <c:v>-118.48642914364672</c:v>
                </c:pt>
                <c:pt idx="242">
                  <c:v>-118.67389762195677</c:v>
                </c:pt>
                <c:pt idx="243">
                  <c:v>-118.85870688310132</c:v>
                </c:pt>
                <c:pt idx="244">
                  <c:v>-119.04093131446712</c:v>
                </c:pt>
                <c:pt idx="245">
                  <c:v>-119.22064222514274</c:v>
                </c:pt>
                <c:pt idx="246">
                  <c:v>-119.39790801345833</c:v>
                </c:pt>
                <c:pt idx="247">
                  <c:v>-119.57279432328005</c:v>
                </c:pt>
                <c:pt idx="248">
                  <c:v>-119.7453641899528</c:v>
                </c:pt>
                <c:pt idx="249">
                  <c:v>-119.91567817670352</c:v>
                </c:pt>
                <c:pt idx="250">
                  <c:v>-120.08379450224348</c:v>
                </c:pt>
                <c:pt idx="251">
                  <c:v>-120.24976916024229</c:v>
                </c:pt>
                <c:pt idx="252">
                  <c:v>-120.41365603128736</c:v>
                </c:pt>
                <c:pt idx="253">
                  <c:v>-120.57550698788856</c:v>
                </c:pt>
                <c:pt idx="254">
                  <c:v>-120.73537199304056</c:v>
                </c:pt>
                <c:pt idx="255">
                  <c:v>-120.89329919281127</c:v>
                </c:pt>
                <c:pt idx="256">
                  <c:v>-121.04933500338552</c:v>
                </c:pt>
                <c:pt idx="257">
                  <c:v>-121.20352419295784</c:v>
                </c:pt>
                <c:pt idx="258">
                  <c:v>-121.35590995883609</c:v>
                </c:pt>
                <c:pt idx="259">
                  <c:v>-121.50653400008761</c:v>
                </c:pt>
                <c:pt idx="260">
                  <c:v>-121.65543658603411</c:v>
                </c:pt>
                <c:pt idx="261">
                  <c:v>-121.80265662087646</c:v>
                </c:pt>
                <c:pt idx="262">
                  <c:v>-121.9482317047088</c:v>
                </c:pt>
                <c:pt idx="263">
                  <c:v>-122.09219819116186</c:v>
                </c:pt>
                <c:pt idx="264">
                  <c:v>-122.23459124189571</c:v>
                </c:pt>
                <c:pt idx="265">
                  <c:v>-122.37544487814711</c:v>
                </c:pt>
                <c:pt idx="266">
                  <c:v>-122.51479202952001</c:v>
                </c:pt>
                <c:pt idx="267">
                  <c:v>-122.65266458019448</c:v>
                </c:pt>
                <c:pt idx="268">
                  <c:v>-122.78909341271611</c:v>
                </c:pt>
                <c:pt idx="269">
                  <c:v>-122.92410844951638</c:v>
                </c:pt>
                <c:pt idx="270">
                  <c:v>-123.05773869230387</c:v>
                </c:pt>
                <c:pt idx="271">
                  <c:v>-123.19001225945556</c:v>
                </c:pt>
                <c:pt idx="272">
                  <c:v>-123.32095642152905</c:v>
                </c:pt>
                <c:pt idx="273">
                  <c:v>-123.32095642152908</c:v>
                </c:pt>
                <c:pt idx="274">
                  <c:v>-124.56273697627583</c:v>
                </c:pt>
                <c:pt idx="275">
                  <c:v>-125.6963938029578</c:v>
                </c:pt>
                <c:pt idx="276">
                  <c:v>-126.73925699073419</c:v>
                </c:pt>
                <c:pt idx="277">
                  <c:v>-127.70479749187621</c:v>
                </c:pt>
                <c:pt idx="278">
                  <c:v>-128.60369419319952</c:v>
                </c:pt>
                <c:pt idx="279">
                  <c:v>-129.4445559012068</c:v>
                </c:pt>
                <c:pt idx="280">
                  <c:v>-130.23442406287728</c:v>
                </c:pt>
                <c:pt idx="281">
                  <c:v>-130.97913157462824</c:v>
                </c:pt>
                <c:pt idx="282">
                  <c:v>-131.68356445011395</c:v>
                </c:pt>
                <c:pt idx="283">
                  <c:v>-132.35185629144851</c:v>
                </c:pt>
                <c:pt idx="284">
                  <c:v>-132.98753526354665</c:v>
                </c:pt>
                <c:pt idx="285">
                  <c:v>-133.59363684619527</c:v>
                </c:pt>
                <c:pt idx="286">
                  <c:v>-134.17279150205687</c:v>
                </c:pt>
                <c:pt idx="287">
                  <c:v>-134.72729367287724</c:v>
                </c:pt>
                <c:pt idx="288">
                  <c:v>-135.2591566816902</c:v>
                </c:pt>
                <c:pt idx="289">
                  <c:v>-135.77015686065363</c:v>
                </c:pt>
                <c:pt idx="290">
                  <c:v>-136.26186934629868</c:v>
                </c:pt>
                <c:pt idx="291">
                  <c:v>-136.73569736179564</c:v>
                </c:pt>
                <c:pt idx="292">
                  <c:v>-137.19289635849776</c:v>
                </c:pt>
                <c:pt idx="293">
                  <c:v>-137.63459406311895</c:v>
                </c:pt>
                <c:pt idx="294">
                  <c:v>-138.06180723655726</c:v>
                </c:pt>
                <c:pt idx="295">
                  <c:v>-138.47545577112624</c:v>
                </c:pt>
                <c:pt idx="296">
                  <c:v>-138.87637461786571</c:v>
                </c:pt>
                <c:pt idx="297">
                  <c:v>-139.26532393279672</c:v>
                </c:pt>
                <c:pt idx="298">
                  <c:v>-139.64299775203733</c:v>
                </c:pt>
                <c:pt idx="299">
                  <c:v>-140.01003144454768</c:v>
                </c:pt>
                <c:pt idx="300">
                  <c:v>-140.36700814353892</c:v>
                </c:pt>
                <c:pt idx="301">
                  <c:v>-140.71446432003339</c:v>
                </c:pt>
                <c:pt idx="302">
                  <c:v>-141.05289463232407</c:v>
                </c:pt>
                <c:pt idx="303">
                  <c:v>-141.38275616136795</c:v>
                </c:pt>
                <c:pt idx="304">
                  <c:v>-141.70447212312115</c:v>
                </c:pt>
                <c:pt idx="305">
                  <c:v>-142.01843513346608</c:v>
                </c:pt>
                <c:pt idx="306">
                  <c:v>-142.32501008891666</c:v>
                </c:pt>
                <c:pt idx="307">
                  <c:v>-142.6245367161147</c:v>
                </c:pt>
                <c:pt idx="308">
                  <c:v>-142.91733183478937</c:v>
                </c:pt>
                <c:pt idx="309">
                  <c:v>-143.20369137197628</c:v>
                </c:pt>
                <c:pt idx="310">
                  <c:v>-143.4838921596006</c:v>
                </c:pt>
                <c:pt idx="311">
                  <c:v>-143.75819354279668</c:v>
                </c:pt>
                <c:pt idx="312">
                  <c:v>-144.02683882238449</c:v>
                </c:pt>
                <c:pt idx="313">
                  <c:v>-144.29005655160964</c:v>
                </c:pt>
                <c:pt idx="314">
                  <c:v>-144.54806170446716</c:v>
                </c:pt>
                <c:pt idx="315">
                  <c:v>-144.80105673057307</c:v>
                </c:pt>
                <c:pt idx="316">
                  <c:v>-145.04923250955275</c:v>
                </c:pt>
                <c:pt idx="317">
                  <c:v>-145.29276921621812</c:v>
                </c:pt>
                <c:pt idx="318">
                  <c:v>-145.53183710635639</c:v>
                </c:pt>
                <c:pt idx="319">
                  <c:v>-145.76659723171508</c:v>
                </c:pt>
                <c:pt idx="320">
                  <c:v>-145.99720209170383</c:v>
                </c:pt>
                <c:pt idx="321">
                  <c:v>-146.2237962284172</c:v>
                </c:pt>
                <c:pt idx="322">
                  <c:v>-146.44651677079341</c:v>
                </c:pt>
                <c:pt idx="323">
                  <c:v>-146.66549393303836</c:v>
                </c:pt>
                <c:pt idx="324">
                  <c:v>-146.88085147185208</c:v>
                </c:pt>
                <c:pt idx="325">
                  <c:v>-147.09270710647667</c:v>
                </c:pt>
                <c:pt idx="326">
                  <c:v>-147.3011729051365</c:v>
                </c:pt>
                <c:pt idx="327">
                  <c:v>-147.50635564104567</c:v>
                </c:pt>
                <c:pt idx="328">
                  <c:v>-147.70835712081472</c:v>
                </c:pt>
                <c:pt idx="329">
                  <c:v>-147.90727448778512</c:v>
                </c:pt>
                <c:pt idx="330">
                  <c:v>-148.10320050255388</c:v>
                </c:pt>
                <c:pt idx="331">
                  <c:v>-148.29622380271616</c:v>
                </c:pt>
                <c:pt idx="332">
                  <c:v>-148.48642914364672</c:v>
                </c:pt>
                <c:pt idx="333">
                  <c:v>-148.67389762195677</c:v>
                </c:pt>
                <c:pt idx="334">
                  <c:v>-148.85870688310132</c:v>
                </c:pt>
                <c:pt idx="335">
                  <c:v>-149.04093131446712</c:v>
                </c:pt>
                <c:pt idx="336">
                  <c:v>-149.22064222514274</c:v>
                </c:pt>
                <c:pt idx="337">
                  <c:v>-149.39790801345833</c:v>
                </c:pt>
                <c:pt idx="338">
                  <c:v>-149.57279432328005</c:v>
                </c:pt>
                <c:pt idx="339">
                  <c:v>-149.7453641899528</c:v>
                </c:pt>
                <c:pt idx="340">
                  <c:v>-149.91567817670352</c:v>
                </c:pt>
                <c:pt idx="341">
                  <c:v>-150.08379450224348</c:v>
                </c:pt>
                <c:pt idx="342">
                  <c:v>-150.24976916024229</c:v>
                </c:pt>
                <c:pt idx="343">
                  <c:v>-150.41365603128736</c:v>
                </c:pt>
                <c:pt idx="344">
                  <c:v>-150.57550698788856</c:v>
                </c:pt>
                <c:pt idx="345">
                  <c:v>-150.73537199304056</c:v>
                </c:pt>
                <c:pt idx="346">
                  <c:v>-150.89329919281127</c:v>
                </c:pt>
                <c:pt idx="347">
                  <c:v>-151.04933500338552</c:v>
                </c:pt>
                <c:pt idx="348">
                  <c:v>-151.20352419295784</c:v>
                </c:pt>
                <c:pt idx="349">
                  <c:v>-151.35590995883609</c:v>
                </c:pt>
                <c:pt idx="350">
                  <c:v>-151.50653400008764</c:v>
                </c:pt>
                <c:pt idx="351">
                  <c:v>-151.65543658603411</c:v>
                </c:pt>
                <c:pt idx="352">
                  <c:v>-151.80265662087646</c:v>
                </c:pt>
                <c:pt idx="353">
                  <c:v>-151.9482317047088</c:v>
                </c:pt>
                <c:pt idx="354">
                  <c:v>-152.09219819116186</c:v>
                </c:pt>
                <c:pt idx="355">
                  <c:v>-152.23459124189571</c:v>
                </c:pt>
                <c:pt idx="356">
                  <c:v>-152.37544487814711</c:v>
                </c:pt>
                <c:pt idx="357">
                  <c:v>-152.51479202952001</c:v>
                </c:pt>
                <c:pt idx="358">
                  <c:v>-152.65266458019448</c:v>
                </c:pt>
                <c:pt idx="359">
                  <c:v>-152.78909341271611</c:v>
                </c:pt>
                <c:pt idx="360">
                  <c:v>-152.92410844951638</c:v>
                </c:pt>
                <c:pt idx="361">
                  <c:v>-153.05773869230387</c:v>
                </c:pt>
                <c:pt idx="362">
                  <c:v>-153.19001225945556</c:v>
                </c:pt>
                <c:pt idx="363">
                  <c:v>-153.32095642152905</c:v>
                </c:pt>
              </c:numCache>
            </c:numRef>
          </c:yVal>
          <c:smooth val="1"/>
          <c:extLst>
            <c:ext xmlns:c16="http://schemas.microsoft.com/office/drawing/2014/chart" uri="{C3380CC4-5D6E-409C-BE32-E72D297353CC}">
              <c16:uniqueId val="{00000003-F599-445C-9F82-346C4FDCBEF8}"/>
            </c:ext>
          </c:extLst>
        </c:ser>
        <c:ser>
          <c:idx val="2"/>
          <c:order val="4"/>
          <c:tx>
            <c:strRef>
              <c:f>'ITU-R P.1238'!$G$4</c:f>
              <c:strCache>
                <c:ptCount val="1"/>
                <c:pt idx="0">
                  <c:v>Reference
Line</c:v>
                </c:pt>
              </c:strCache>
            </c:strRef>
          </c:tx>
          <c:spPr>
            <a:ln w="12700">
              <a:solidFill>
                <a:srgbClr val="FF0000"/>
              </a:solidFill>
              <a:prstDash val="solid"/>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P.1238'!$G$20:$G$383</c:f>
              <c:numCache>
                <c:formatCode>0.0_ </c:formatCode>
                <c:ptCount val="364"/>
                <c:pt idx="0">
                  <c:v>-102</c:v>
                </c:pt>
                <c:pt idx="1">
                  <c:v>-102</c:v>
                </c:pt>
                <c:pt idx="2">
                  <c:v>-102</c:v>
                </c:pt>
                <c:pt idx="3">
                  <c:v>-102</c:v>
                </c:pt>
                <c:pt idx="4">
                  <c:v>-102</c:v>
                </c:pt>
                <c:pt idx="5">
                  <c:v>-102</c:v>
                </c:pt>
                <c:pt idx="6">
                  <c:v>-102</c:v>
                </c:pt>
                <c:pt idx="7">
                  <c:v>-102</c:v>
                </c:pt>
                <c:pt idx="8">
                  <c:v>-102</c:v>
                </c:pt>
                <c:pt idx="9">
                  <c:v>-102</c:v>
                </c:pt>
                <c:pt idx="10">
                  <c:v>-102</c:v>
                </c:pt>
                <c:pt idx="11">
                  <c:v>-102</c:v>
                </c:pt>
                <c:pt idx="12">
                  <c:v>-102</c:v>
                </c:pt>
                <c:pt idx="13">
                  <c:v>-102</c:v>
                </c:pt>
                <c:pt idx="14">
                  <c:v>-102</c:v>
                </c:pt>
                <c:pt idx="15">
                  <c:v>-102</c:v>
                </c:pt>
                <c:pt idx="16">
                  <c:v>-102</c:v>
                </c:pt>
                <c:pt idx="17">
                  <c:v>-102</c:v>
                </c:pt>
                <c:pt idx="18">
                  <c:v>-102</c:v>
                </c:pt>
                <c:pt idx="19">
                  <c:v>-102</c:v>
                </c:pt>
                <c:pt idx="20">
                  <c:v>-102</c:v>
                </c:pt>
                <c:pt idx="21">
                  <c:v>-102</c:v>
                </c:pt>
                <c:pt idx="22">
                  <c:v>-102</c:v>
                </c:pt>
                <c:pt idx="23">
                  <c:v>-102</c:v>
                </c:pt>
                <c:pt idx="24">
                  <c:v>-102</c:v>
                </c:pt>
                <c:pt idx="25">
                  <c:v>-102</c:v>
                </c:pt>
                <c:pt idx="26">
                  <c:v>-102</c:v>
                </c:pt>
                <c:pt idx="27">
                  <c:v>-102</c:v>
                </c:pt>
                <c:pt idx="28">
                  <c:v>-102</c:v>
                </c:pt>
                <c:pt idx="29">
                  <c:v>-102</c:v>
                </c:pt>
                <c:pt idx="30">
                  <c:v>-102</c:v>
                </c:pt>
                <c:pt idx="31">
                  <c:v>-102</c:v>
                </c:pt>
                <c:pt idx="32">
                  <c:v>-102</c:v>
                </c:pt>
                <c:pt idx="33">
                  <c:v>-102</c:v>
                </c:pt>
                <c:pt idx="34">
                  <c:v>-102</c:v>
                </c:pt>
                <c:pt idx="35">
                  <c:v>-102</c:v>
                </c:pt>
                <c:pt idx="36">
                  <c:v>-102</c:v>
                </c:pt>
                <c:pt idx="37">
                  <c:v>-102</c:v>
                </c:pt>
                <c:pt idx="38">
                  <c:v>-102</c:v>
                </c:pt>
                <c:pt idx="39">
                  <c:v>-102</c:v>
                </c:pt>
                <c:pt idx="40">
                  <c:v>-102</c:v>
                </c:pt>
                <c:pt idx="41">
                  <c:v>-102</c:v>
                </c:pt>
                <c:pt idx="42">
                  <c:v>-102</c:v>
                </c:pt>
                <c:pt idx="43">
                  <c:v>-102</c:v>
                </c:pt>
                <c:pt idx="44">
                  <c:v>-102</c:v>
                </c:pt>
                <c:pt idx="45">
                  <c:v>-102</c:v>
                </c:pt>
                <c:pt idx="46">
                  <c:v>-102</c:v>
                </c:pt>
                <c:pt idx="47">
                  <c:v>-102</c:v>
                </c:pt>
                <c:pt idx="48">
                  <c:v>-102</c:v>
                </c:pt>
                <c:pt idx="49">
                  <c:v>-102</c:v>
                </c:pt>
                <c:pt idx="50">
                  <c:v>-102</c:v>
                </c:pt>
                <c:pt idx="51">
                  <c:v>-102</c:v>
                </c:pt>
                <c:pt idx="52">
                  <c:v>-102</c:v>
                </c:pt>
                <c:pt idx="53">
                  <c:v>-102</c:v>
                </c:pt>
                <c:pt idx="54">
                  <c:v>-102</c:v>
                </c:pt>
                <c:pt idx="55">
                  <c:v>-102</c:v>
                </c:pt>
                <c:pt idx="56">
                  <c:v>-102</c:v>
                </c:pt>
                <c:pt idx="57">
                  <c:v>-102</c:v>
                </c:pt>
                <c:pt idx="58">
                  <c:v>-102</c:v>
                </c:pt>
                <c:pt idx="59">
                  <c:v>-102</c:v>
                </c:pt>
                <c:pt idx="60">
                  <c:v>-102</c:v>
                </c:pt>
                <c:pt idx="61">
                  <c:v>-102</c:v>
                </c:pt>
                <c:pt idx="62">
                  <c:v>-102</c:v>
                </c:pt>
                <c:pt idx="63">
                  <c:v>-102</c:v>
                </c:pt>
                <c:pt idx="64">
                  <c:v>-102</c:v>
                </c:pt>
                <c:pt idx="65">
                  <c:v>-102</c:v>
                </c:pt>
                <c:pt idx="66">
                  <c:v>-102</c:v>
                </c:pt>
                <c:pt idx="67">
                  <c:v>-102</c:v>
                </c:pt>
                <c:pt idx="68">
                  <c:v>-102</c:v>
                </c:pt>
                <c:pt idx="69">
                  <c:v>-102</c:v>
                </c:pt>
                <c:pt idx="70">
                  <c:v>-102</c:v>
                </c:pt>
                <c:pt idx="71">
                  <c:v>-102</c:v>
                </c:pt>
                <c:pt idx="72">
                  <c:v>-102</c:v>
                </c:pt>
                <c:pt idx="73">
                  <c:v>-102</c:v>
                </c:pt>
                <c:pt idx="74">
                  <c:v>-102</c:v>
                </c:pt>
                <c:pt idx="75">
                  <c:v>-102</c:v>
                </c:pt>
                <c:pt idx="76">
                  <c:v>-102</c:v>
                </c:pt>
                <c:pt idx="77">
                  <c:v>-102</c:v>
                </c:pt>
                <c:pt idx="78">
                  <c:v>-102</c:v>
                </c:pt>
                <c:pt idx="79">
                  <c:v>-102</c:v>
                </c:pt>
                <c:pt idx="80">
                  <c:v>-102</c:v>
                </c:pt>
                <c:pt idx="81">
                  <c:v>-102</c:v>
                </c:pt>
                <c:pt idx="82">
                  <c:v>-102</c:v>
                </c:pt>
                <c:pt idx="83">
                  <c:v>-102</c:v>
                </c:pt>
                <c:pt idx="84">
                  <c:v>-102</c:v>
                </c:pt>
                <c:pt idx="85">
                  <c:v>-102</c:v>
                </c:pt>
                <c:pt idx="86">
                  <c:v>-102</c:v>
                </c:pt>
                <c:pt idx="87">
                  <c:v>-102</c:v>
                </c:pt>
                <c:pt idx="88">
                  <c:v>-102</c:v>
                </c:pt>
                <c:pt idx="89">
                  <c:v>-102</c:v>
                </c:pt>
                <c:pt idx="90">
                  <c:v>-102</c:v>
                </c:pt>
                <c:pt idx="91">
                  <c:v>-102</c:v>
                </c:pt>
                <c:pt idx="92">
                  <c:v>-102</c:v>
                </c:pt>
                <c:pt idx="93">
                  <c:v>-102</c:v>
                </c:pt>
                <c:pt idx="94">
                  <c:v>-102</c:v>
                </c:pt>
                <c:pt idx="95">
                  <c:v>-102</c:v>
                </c:pt>
                <c:pt idx="96">
                  <c:v>-102</c:v>
                </c:pt>
                <c:pt idx="97">
                  <c:v>-102</c:v>
                </c:pt>
                <c:pt idx="98">
                  <c:v>-102</c:v>
                </c:pt>
                <c:pt idx="99">
                  <c:v>-102</c:v>
                </c:pt>
                <c:pt idx="100">
                  <c:v>-102</c:v>
                </c:pt>
                <c:pt idx="101">
                  <c:v>-102</c:v>
                </c:pt>
                <c:pt idx="102">
                  <c:v>-102</c:v>
                </c:pt>
                <c:pt idx="103">
                  <c:v>-102</c:v>
                </c:pt>
                <c:pt idx="104">
                  <c:v>-102</c:v>
                </c:pt>
                <c:pt idx="105">
                  <c:v>-102</c:v>
                </c:pt>
                <c:pt idx="106">
                  <c:v>-102</c:v>
                </c:pt>
                <c:pt idx="107">
                  <c:v>-102</c:v>
                </c:pt>
                <c:pt idx="108">
                  <c:v>-102</c:v>
                </c:pt>
                <c:pt idx="109">
                  <c:v>-102</c:v>
                </c:pt>
                <c:pt idx="110">
                  <c:v>-102</c:v>
                </c:pt>
                <c:pt idx="111">
                  <c:v>-102</c:v>
                </c:pt>
                <c:pt idx="112">
                  <c:v>-102</c:v>
                </c:pt>
                <c:pt idx="113">
                  <c:v>-102</c:v>
                </c:pt>
                <c:pt idx="114">
                  <c:v>-102</c:v>
                </c:pt>
                <c:pt idx="115">
                  <c:v>-102</c:v>
                </c:pt>
                <c:pt idx="116">
                  <c:v>-102</c:v>
                </c:pt>
                <c:pt idx="117">
                  <c:v>-102</c:v>
                </c:pt>
                <c:pt idx="118">
                  <c:v>-102</c:v>
                </c:pt>
                <c:pt idx="119">
                  <c:v>-102</c:v>
                </c:pt>
                <c:pt idx="120">
                  <c:v>-102</c:v>
                </c:pt>
                <c:pt idx="121">
                  <c:v>-102</c:v>
                </c:pt>
                <c:pt idx="122">
                  <c:v>-102</c:v>
                </c:pt>
                <c:pt idx="123">
                  <c:v>-102</c:v>
                </c:pt>
                <c:pt idx="124">
                  <c:v>-102</c:v>
                </c:pt>
                <c:pt idx="125">
                  <c:v>-102</c:v>
                </c:pt>
                <c:pt idx="126">
                  <c:v>-102</c:v>
                </c:pt>
                <c:pt idx="127">
                  <c:v>-102</c:v>
                </c:pt>
                <c:pt idx="128">
                  <c:v>-102</c:v>
                </c:pt>
                <c:pt idx="129">
                  <c:v>-102</c:v>
                </c:pt>
                <c:pt idx="130">
                  <c:v>-102</c:v>
                </c:pt>
                <c:pt idx="131">
                  <c:v>-102</c:v>
                </c:pt>
                <c:pt idx="132">
                  <c:v>-102</c:v>
                </c:pt>
                <c:pt idx="133">
                  <c:v>-102</c:v>
                </c:pt>
                <c:pt idx="134">
                  <c:v>-102</c:v>
                </c:pt>
                <c:pt idx="135">
                  <c:v>-102</c:v>
                </c:pt>
                <c:pt idx="136">
                  <c:v>-102</c:v>
                </c:pt>
                <c:pt idx="137">
                  <c:v>-102</c:v>
                </c:pt>
                <c:pt idx="138">
                  <c:v>-102</c:v>
                </c:pt>
                <c:pt idx="139">
                  <c:v>-102</c:v>
                </c:pt>
                <c:pt idx="140">
                  <c:v>-102</c:v>
                </c:pt>
                <c:pt idx="141">
                  <c:v>-102</c:v>
                </c:pt>
                <c:pt idx="142">
                  <c:v>-102</c:v>
                </c:pt>
                <c:pt idx="143">
                  <c:v>-102</c:v>
                </c:pt>
                <c:pt idx="144">
                  <c:v>-102</c:v>
                </c:pt>
                <c:pt idx="145">
                  <c:v>-102</c:v>
                </c:pt>
                <c:pt idx="146">
                  <c:v>-102</c:v>
                </c:pt>
                <c:pt idx="147">
                  <c:v>-102</c:v>
                </c:pt>
                <c:pt idx="148">
                  <c:v>-102</c:v>
                </c:pt>
                <c:pt idx="149">
                  <c:v>-102</c:v>
                </c:pt>
                <c:pt idx="150">
                  <c:v>-102</c:v>
                </c:pt>
                <c:pt idx="151">
                  <c:v>-102</c:v>
                </c:pt>
                <c:pt idx="152">
                  <c:v>-102</c:v>
                </c:pt>
                <c:pt idx="153">
                  <c:v>-102</c:v>
                </c:pt>
                <c:pt idx="154">
                  <c:v>-102</c:v>
                </c:pt>
                <c:pt idx="155">
                  <c:v>-102</c:v>
                </c:pt>
                <c:pt idx="156">
                  <c:v>-102</c:v>
                </c:pt>
                <c:pt idx="157">
                  <c:v>-102</c:v>
                </c:pt>
                <c:pt idx="158">
                  <c:v>-102</c:v>
                </c:pt>
                <c:pt idx="159">
                  <c:v>-102</c:v>
                </c:pt>
                <c:pt idx="160">
                  <c:v>-102</c:v>
                </c:pt>
                <c:pt idx="161">
                  <c:v>-102</c:v>
                </c:pt>
                <c:pt idx="162">
                  <c:v>-102</c:v>
                </c:pt>
                <c:pt idx="163">
                  <c:v>-102</c:v>
                </c:pt>
                <c:pt idx="164">
                  <c:v>-102</c:v>
                </c:pt>
                <c:pt idx="165">
                  <c:v>-102</c:v>
                </c:pt>
                <c:pt idx="166">
                  <c:v>-102</c:v>
                </c:pt>
                <c:pt idx="167">
                  <c:v>-102</c:v>
                </c:pt>
                <c:pt idx="168">
                  <c:v>-102</c:v>
                </c:pt>
                <c:pt idx="169">
                  <c:v>-102</c:v>
                </c:pt>
                <c:pt idx="170">
                  <c:v>-102</c:v>
                </c:pt>
                <c:pt idx="171">
                  <c:v>-102</c:v>
                </c:pt>
                <c:pt idx="172">
                  <c:v>-102</c:v>
                </c:pt>
                <c:pt idx="173">
                  <c:v>-102</c:v>
                </c:pt>
                <c:pt idx="174">
                  <c:v>-102</c:v>
                </c:pt>
                <c:pt idx="175">
                  <c:v>-102</c:v>
                </c:pt>
                <c:pt idx="176">
                  <c:v>-102</c:v>
                </c:pt>
                <c:pt idx="177">
                  <c:v>-102</c:v>
                </c:pt>
                <c:pt idx="178">
                  <c:v>-102</c:v>
                </c:pt>
                <c:pt idx="179">
                  <c:v>-102</c:v>
                </c:pt>
                <c:pt idx="180">
                  <c:v>-102</c:v>
                </c:pt>
                <c:pt idx="181">
                  <c:v>-102</c:v>
                </c:pt>
                <c:pt idx="182">
                  <c:v>-102</c:v>
                </c:pt>
                <c:pt idx="183">
                  <c:v>-102</c:v>
                </c:pt>
                <c:pt idx="184">
                  <c:v>-102</c:v>
                </c:pt>
                <c:pt idx="185">
                  <c:v>-102</c:v>
                </c:pt>
                <c:pt idx="186">
                  <c:v>-102</c:v>
                </c:pt>
                <c:pt idx="187">
                  <c:v>-102</c:v>
                </c:pt>
                <c:pt idx="188">
                  <c:v>-102</c:v>
                </c:pt>
                <c:pt idx="189">
                  <c:v>-102</c:v>
                </c:pt>
                <c:pt idx="190">
                  <c:v>-102</c:v>
                </c:pt>
                <c:pt idx="191">
                  <c:v>-102</c:v>
                </c:pt>
                <c:pt idx="192">
                  <c:v>-102</c:v>
                </c:pt>
                <c:pt idx="193">
                  <c:v>-102</c:v>
                </c:pt>
                <c:pt idx="194">
                  <c:v>-102</c:v>
                </c:pt>
                <c:pt idx="195">
                  <c:v>-102</c:v>
                </c:pt>
                <c:pt idx="196">
                  <c:v>-102</c:v>
                </c:pt>
                <c:pt idx="197">
                  <c:v>-102</c:v>
                </c:pt>
                <c:pt idx="198">
                  <c:v>-102</c:v>
                </c:pt>
                <c:pt idx="199">
                  <c:v>-102</c:v>
                </c:pt>
                <c:pt idx="200">
                  <c:v>-102</c:v>
                </c:pt>
                <c:pt idx="201">
                  <c:v>-102</c:v>
                </c:pt>
                <c:pt idx="202">
                  <c:v>-102</c:v>
                </c:pt>
                <c:pt idx="203">
                  <c:v>-102</c:v>
                </c:pt>
                <c:pt idx="204">
                  <c:v>-102</c:v>
                </c:pt>
                <c:pt idx="205">
                  <c:v>-102</c:v>
                </c:pt>
                <c:pt idx="206">
                  <c:v>-102</c:v>
                </c:pt>
                <c:pt idx="207">
                  <c:v>-102</c:v>
                </c:pt>
                <c:pt idx="208">
                  <c:v>-102</c:v>
                </c:pt>
                <c:pt idx="209">
                  <c:v>-102</c:v>
                </c:pt>
                <c:pt idx="210">
                  <c:v>-102</c:v>
                </c:pt>
                <c:pt idx="211">
                  <c:v>-102</c:v>
                </c:pt>
                <c:pt idx="212">
                  <c:v>-102</c:v>
                </c:pt>
                <c:pt idx="213">
                  <c:v>-102</c:v>
                </c:pt>
                <c:pt idx="214">
                  <c:v>-102</c:v>
                </c:pt>
                <c:pt idx="215">
                  <c:v>-102</c:v>
                </c:pt>
                <c:pt idx="216">
                  <c:v>-102</c:v>
                </c:pt>
                <c:pt idx="217">
                  <c:v>-102</c:v>
                </c:pt>
                <c:pt idx="218">
                  <c:v>-102</c:v>
                </c:pt>
                <c:pt idx="219">
                  <c:v>-102</c:v>
                </c:pt>
                <c:pt idx="220">
                  <c:v>-102</c:v>
                </c:pt>
                <c:pt idx="221">
                  <c:v>-102</c:v>
                </c:pt>
                <c:pt idx="222">
                  <c:v>-102</c:v>
                </c:pt>
                <c:pt idx="223">
                  <c:v>-102</c:v>
                </c:pt>
                <c:pt idx="224">
                  <c:v>-102</c:v>
                </c:pt>
                <c:pt idx="225">
                  <c:v>-102</c:v>
                </c:pt>
                <c:pt idx="226">
                  <c:v>-102</c:v>
                </c:pt>
                <c:pt idx="227">
                  <c:v>-102</c:v>
                </c:pt>
                <c:pt idx="228">
                  <c:v>-102</c:v>
                </c:pt>
                <c:pt idx="229">
                  <c:v>-102</c:v>
                </c:pt>
                <c:pt idx="230">
                  <c:v>-102</c:v>
                </c:pt>
                <c:pt idx="231">
                  <c:v>-102</c:v>
                </c:pt>
                <c:pt idx="232">
                  <c:v>-102</c:v>
                </c:pt>
                <c:pt idx="233">
                  <c:v>-102</c:v>
                </c:pt>
                <c:pt idx="234">
                  <c:v>-102</c:v>
                </c:pt>
                <c:pt idx="235">
                  <c:v>-102</c:v>
                </c:pt>
                <c:pt idx="236">
                  <c:v>-102</c:v>
                </c:pt>
                <c:pt idx="237">
                  <c:v>-102</c:v>
                </c:pt>
                <c:pt idx="238">
                  <c:v>-102</c:v>
                </c:pt>
                <c:pt idx="239">
                  <c:v>-102</c:v>
                </c:pt>
                <c:pt idx="240">
                  <c:v>-102</c:v>
                </c:pt>
                <c:pt idx="241">
                  <c:v>-102</c:v>
                </c:pt>
                <c:pt idx="242">
                  <c:v>-102</c:v>
                </c:pt>
                <c:pt idx="243">
                  <c:v>-102</c:v>
                </c:pt>
                <c:pt idx="244">
                  <c:v>-102</c:v>
                </c:pt>
                <c:pt idx="245">
                  <c:v>-102</c:v>
                </c:pt>
                <c:pt idx="246">
                  <c:v>-102</c:v>
                </c:pt>
                <c:pt idx="247">
                  <c:v>-102</c:v>
                </c:pt>
                <c:pt idx="248">
                  <c:v>-102</c:v>
                </c:pt>
                <c:pt idx="249">
                  <c:v>-102</c:v>
                </c:pt>
                <c:pt idx="250">
                  <c:v>-102</c:v>
                </c:pt>
                <c:pt idx="251">
                  <c:v>-102</c:v>
                </c:pt>
                <c:pt idx="252">
                  <c:v>-102</c:v>
                </c:pt>
                <c:pt idx="253">
                  <c:v>-102</c:v>
                </c:pt>
                <c:pt idx="254">
                  <c:v>-102</c:v>
                </c:pt>
                <c:pt idx="255">
                  <c:v>-102</c:v>
                </c:pt>
                <c:pt idx="256">
                  <c:v>-102</c:v>
                </c:pt>
                <c:pt idx="257">
                  <c:v>-102</c:v>
                </c:pt>
                <c:pt idx="258">
                  <c:v>-102</c:v>
                </c:pt>
                <c:pt idx="259">
                  <c:v>-102</c:v>
                </c:pt>
                <c:pt idx="260">
                  <c:v>-102</c:v>
                </c:pt>
                <c:pt idx="261">
                  <c:v>-102</c:v>
                </c:pt>
                <c:pt idx="262">
                  <c:v>-102</c:v>
                </c:pt>
                <c:pt idx="263">
                  <c:v>-102</c:v>
                </c:pt>
                <c:pt idx="264">
                  <c:v>-102</c:v>
                </c:pt>
                <c:pt idx="265">
                  <c:v>-102</c:v>
                </c:pt>
                <c:pt idx="266">
                  <c:v>-102</c:v>
                </c:pt>
                <c:pt idx="267">
                  <c:v>-102</c:v>
                </c:pt>
                <c:pt idx="268">
                  <c:v>-102</c:v>
                </c:pt>
                <c:pt idx="269">
                  <c:v>-102</c:v>
                </c:pt>
                <c:pt idx="270">
                  <c:v>-102</c:v>
                </c:pt>
                <c:pt idx="271">
                  <c:v>-102</c:v>
                </c:pt>
                <c:pt idx="272">
                  <c:v>-102</c:v>
                </c:pt>
                <c:pt idx="273">
                  <c:v>-102</c:v>
                </c:pt>
                <c:pt idx="274">
                  <c:v>-102</c:v>
                </c:pt>
                <c:pt idx="275">
                  <c:v>-102</c:v>
                </c:pt>
                <c:pt idx="276">
                  <c:v>-102</c:v>
                </c:pt>
                <c:pt idx="277">
                  <c:v>-102</c:v>
                </c:pt>
                <c:pt idx="278">
                  <c:v>-102</c:v>
                </c:pt>
                <c:pt idx="279">
                  <c:v>-102</c:v>
                </c:pt>
                <c:pt idx="280">
                  <c:v>-102</c:v>
                </c:pt>
                <c:pt idx="281">
                  <c:v>-102</c:v>
                </c:pt>
                <c:pt idx="282">
                  <c:v>-102</c:v>
                </c:pt>
                <c:pt idx="283">
                  <c:v>-102</c:v>
                </c:pt>
                <c:pt idx="284">
                  <c:v>-102</c:v>
                </c:pt>
                <c:pt idx="285">
                  <c:v>-102</c:v>
                </c:pt>
                <c:pt idx="286">
                  <c:v>-102</c:v>
                </c:pt>
                <c:pt idx="287">
                  <c:v>-102</c:v>
                </c:pt>
                <c:pt idx="288">
                  <c:v>-102</c:v>
                </c:pt>
                <c:pt idx="289">
                  <c:v>-102</c:v>
                </c:pt>
                <c:pt idx="290">
                  <c:v>-102</c:v>
                </c:pt>
                <c:pt idx="291">
                  <c:v>-102</c:v>
                </c:pt>
                <c:pt idx="292">
                  <c:v>-102</c:v>
                </c:pt>
                <c:pt idx="293">
                  <c:v>-102</c:v>
                </c:pt>
                <c:pt idx="294">
                  <c:v>-102</c:v>
                </c:pt>
                <c:pt idx="295">
                  <c:v>-102</c:v>
                </c:pt>
                <c:pt idx="296">
                  <c:v>-102</c:v>
                </c:pt>
                <c:pt idx="297">
                  <c:v>-102</c:v>
                </c:pt>
                <c:pt idx="298">
                  <c:v>-102</c:v>
                </c:pt>
                <c:pt idx="299">
                  <c:v>-102</c:v>
                </c:pt>
                <c:pt idx="300">
                  <c:v>-102</c:v>
                </c:pt>
                <c:pt idx="301">
                  <c:v>-102</c:v>
                </c:pt>
                <c:pt idx="302">
                  <c:v>-102</c:v>
                </c:pt>
                <c:pt idx="303">
                  <c:v>-102</c:v>
                </c:pt>
                <c:pt idx="304">
                  <c:v>-102</c:v>
                </c:pt>
                <c:pt idx="305">
                  <c:v>-102</c:v>
                </c:pt>
                <c:pt idx="306">
                  <c:v>-102</c:v>
                </c:pt>
                <c:pt idx="307">
                  <c:v>-102</c:v>
                </c:pt>
                <c:pt idx="308">
                  <c:v>-102</c:v>
                </c:pt>
                <c:pt idx="309">
                  <c:v>-102</c:v>
                </c:pt>
                <c:pt idx="310">
                  <c:v>-102</c:v>
                </c:pt>
                <c:pt idx="311">
                  <c:v>-102</c:v>
                </c:pt>
                <c:pt idx="312">
                  <c:v>-102</c:v>
                </c:pt>
                <c:pt idx="313">
                  <c:v>-102</c:v>
                </c:pt>
                <c:pt idx="314">
                  <c:v>-102</c:v>
                </c:pt>
                <c:pt idx="315">
                  <c:v>-102</c:v>
                </c:pt>
                <c:pt idx="316">
                  <c:v>-102</c:v>
                </c:pt>
                <c:pt idx="317">
                  <c:v>-102</c:v>
                </c:pt>
                <c:pt idx="318">
                  <c:v>-102</c:v>
                </c:pt>
                <c:pt idx="319">
                  <c:v>-102</c:v>
                </c:pt>
                <c:pt idx="320">
                  <c:v>-102</c:v>
                </c:pt>
                <c:pt idx="321">
                  <c:v>-102</c:v>
                </c:pt>
                <c:pt idx="322">
                  <c:v>-102</c:v>
                </c:pt>
                <c:pt idx="323">
                  <c:v>-102</c:v>
                </c:pt>
                <c:pt idx="324">
                  <c:v>-102</c:v>
                </c:pt>
                <c:pt idx="325">
                  <c:v>-102</c:v>
                </c:pt>
                <c:pt idx="326">
                  <c:v>-102</c:v>
                </c:pt>
                <c:pt idx="327">
                  <c:v>-102</c:v>
                </c:pt>
                <c:pt idx="328">
                  <c:v>-102</c:v>
                </c:pt>
                <c:pt idx="329">
                  <c:v>-102</c:v>
                </c:pt>
                <c:pt idx="330">
                  <c:v>-102</c:v>
                </c:pt>
                <c:pt idx="331">
                  <c:v>-102</c:v>
                </c:pt>
                <c:pt idx="332">
                  <c:v>-102</c:v>
                </c:pt>
                <c:pt idx="333">
                  <c:v>-102</c:v>
                </c:pt>
                <c:pt idx="334">
                  <c:v>-102</c:v>
                </c:pt>
                <c:pt idx="335">
                  <c:v>-102</c:v>
                </c:pt>
                <c:pt idx="336">
                  <c:v>-102</c:v>
                </c:pt>
                <c:pt idx="337">
                  <c:v>-102</c:v>
                </c:pt>
                <c:pt idx="338">
                  <c:v>-102</c:v>
                </c:pt>
                <c:pt idx="339">
                  <c:v>-102</c:v>
                </c:pt>
                <c:pt idx="340">
                  <c:v>-102</c:v>
                </c:pt>
                <c:pt idx="341">
                  <c:v>-102</c:v>
                </c:pt>
                <c:pt idx="342">
                  <c:v>-102</c:v>
                </c:pt>
                <c:pt idx="343">
                  <c:v>-102</c:v>
                </c:pt>
                <c:pt idx="344">
                  <c:v>-102</c:v>
                </c:pt>
                <c:pt idx="345">
                  <c:v>-102</c:v>
                </c:pt>
                <c:pt idx="346">
                  <c:v>-102</c:v>
                </c:pt>
                <c:pt idx="347">
                  <c:v>-102</c:v>
                </c:pt>
                <c:pt idx="348">
                  <c:v>-102</c:v>
                </c:pt>
                <c:pt idx="349">
                  <c:v>-102</c:v>
                </c:pt>
                <c:pt idx="350">
                  <c:v>-102</c:v>
                </c:pt>
                <c:pt idx="351">
                  <c:v>-102</c:v>
                </c:pt>
                <c:pt idx="352">
                  <c:v>-102</c:v>
                </c:pt>
                <c:pt idx="353">
                  <c:v>-102</c:v>
                </c:pt>
                <c:pt idx="354">
                  <c:v>-102</c:v>
                </c:pt>
                <c:pt idx="355">
                  <c:v>-102</c:v>
                </c:pt>
                <c:pt idx="356">
                  <c:v>-102</c:v>
                </c:pt>
                <c:pt idx="357">
                  <c:v>-102</c:v>
                </c:pt>
                <c:pt idx="358">
                  <c:v>-102</c:v>
                </c:pt>
                <c:pt idx="359">
                  <c:v>-102</c:v>
                </c:pt>
                <c:pt idx="360">
                  <c:v>-102</c:v>
                </c:pt>
                <c:pt idx="361">
                  <c:v>-102</c:v>
                </c:pt>
                <c:pt idx="362">
                  <c:v>-102</c:v>
                </c:pt>
                <c:pt idx="363">
                  <c:v>-102</c:v>
                </c:pt>
              </c:numCache>
            </c:numRef>
          </c:yVal>
          <c:smooth val="1"/>
          <c:extLst>
            <c:ext xmlns:c16="http://schemas.microsoft.com/office/drawing/2014/chart" uri="{C3380CC4-5D6E-409C-BE32-E72D297353CC}">
              <c16:uniqueId val="{00000004-F599-445C-9F82-346C4FDCBEF8}"/>
            </c:ext>
          </c:extLst>
        </c:ser>
        <c:ser>
          <c:idx val="5"/>
          <c:order val="5"/>
          <c:tx>
            <c:strRef>
              <c:f>'ITU-R P.1238'!$F$5</c:f>
              <c:strCache>
                <c:ptCount val="1"/>
                <c:pt idx="0">
                  <c:v>P.1238</c:v>
                </c:pt>
              </c:strCache>
            </c:strRef>
          </c:tx>
          <c:spPr>
            <a:ln>
              <a:solidFill>
                <a:srgbClr val="FFC000"/>
              </a:solidFill>
            </a:ln>
          </c:spPr>
          <c:marker>
            <c:symbol val="none"/>
          </c:marker>
          <c:xVal>
            <c:numRef>
              <c:f>'ITU-R P.1238'!$A$20:$A$383</c:f>
              <c:numCache>
                <c:formatCode>0.0_ </c:formatCode>
                <c:ptCount val="364"/>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pt idx="42">
                  <c:v>5.2</c:v>
                </c:pt>
                <c:pt idx="43">
                  <c:v>5.3</c:v>
                </c:pt>
                <c:pt idx="44">
                  <c:v>5.4</c:v>
                </c:pt>
                <c:pt idx="45">
                  <c:v>5.5</c:v>
                </c:pt>
                <c:pt idx="46">
                  <c:v>5.6</c:v>
                </c:pt>
                <c:pt idx="47">
                  <c:v>5.7</c:v>
                </c:pt>
                <c:pt idx="48">
                  <c:v>5.8</c:v>
                </c:pt>
                <c:pt idx="49">
                  <c:v>5.9</c:v>
                </c:pt>
                <c:pt idx="50">
                  <c:v>6</c:v>
                </c:pt>
                <c:pt idx="51">
                  <c:v>6.1</c:v>
                </c:pt>
                <c:pt idx="52">
                  <c:v>6.1999999999999904</c:v>
                </c:pt>
                <c:pt idx="53">
                  <c:v>6.2999999999999901</c:v>
                </c:pt>
                <c:pt idx="54">
                  <c:v>6.3999999999999897</c:v>
                </c:pt>
                <c:pt idx="55">
                  <c:v>6.4999999999999902</c:v>
                </c:pt>
                <c:pt idx="56">
                  <c:v>6.5999999999999899</c:v>
                </c:pt>
                <c:pt idx="57">
                  <c:v>6.6999999999999904</c:v>
                </c:pt>
                <c:pt idx="58">
                  <c:v>6.7999999999999901</c:v>
                </c:pt>
                <c:pt idx="59">
                  <c:v>6.8999999999999897</c:v>
                </c:pt>
                <c:pt idx="60">
                  <c:v>6.9999999999999902</c:v>
                </c:pt>
                <c:pt idx="61">
                  <c:v>7.0999999999999899</c:v>
                </c:pt>
                <c:pt idx="62">
                  <c:v>7.1999999999999904</c:v>
                </c:pt>
                <c:pt idx="63">
                  <c:v>7.2999999999999901</c:v>
                </c:pt>
                <c:pt idx="64">
                  <c:v>7.3999999999999897</c:v>
                </c:pt>
                <c:pt idx="65">
                  <c:v>7.4999999999999902</c:v>
                </c:pt>
                <c:pt idx="66">
                  <c:v>7.5999999999999899</c:v>
                </c:pt>
                <c:pt idx="67">
                  <c:v>7.6999999999999904</c:v>
                </c:pt>
                <c:pt idx="68">
                  <c:v>7.7999999999999901</c:v>
                </c:pt>
                <c:pt idx="69">
                  <c:v>7.8999999999999897</c:v>
                </c:pt>
                <c:pt idx="70">
                  <c:v>7.9999999999999902</c:v>
                </c:pt>
                <c:pt idx="71">
                  <c:v>8.0999999999999908</c:v>
                </c:pt>
                <c:pt idx="72">
                  <c:v>8.1999999999999904</c:v>
                </c:pt>
                <c:pt idx="73">
                  <c:v>8.2999999999999901</c:v>
                </c:pt>
                <c:pt idx="74">
                  <c:v>8.3999999999999897</c:v>
                </c:pt>
                <c:pt idx="75">
                  <c:v>8.4999999999999893</c:v>
                </c:pt>
                <c:pt idx="76">
                  <c:v>8.5999999999999908</c:v>
                </c:pt>
                <c:pt idx="77">
                  <c:v>8.6999999999999904</c:v>
                </c:pt>
                <c:pt idx="78">
                  <c:v>8.7999999999999901</c:v>
                </c:pt>
                <c:pt idx="79">
                  <c:v>8.8999999999999897</c:v>
                </c:pt>
                <c:pt idx="80">
                  <c:v>8.9999999999999893</c:v>
                </c:pt>
                <c:pt idx="81">
                  <c:v>9.0999999999999908</c:v>
                </c:pt>
                <c:pt idx="82">
                  <c:v>9.1999999999999904</c:v>
                </c:pt>
                <c:pt idx="83">
                  <c:v>9.2999999999999794</c:v>
                </c:pt>
                <c:pt idx="84">
                  <c:v>9.3999999999999808</c:v>
                </c:pt>
                <c:pt idx="85">
                  <c:v>9.4999999999999805</c:v>
                </c:pt>
                <c:pt idx="86">
                  <c:v>9.5999999999999801</c:v>
                </c:pt>
                <c:pt idx="87">
                  <c:v>9.6999999999999797</c:v>
                </c:pt>
                <c:pt idx="88">
                  <c:v>9.7999999999999794</c:v>
                </c:pt>
                <c:pt idx="89">
                  <c:v>9.8999999999999808</c:v>
                </c:pt>
                <c:pt idx="90">
                  <c:v>9.9999999999999805</c:v>
                </c:pt>
                <c:pt idx="91">
                  <c:v>10</c:v>
                </c:pt>
                <c:pt idx="92">
                  <c:v>11</c:v>
                </c:pt>
                <c:pt idx="93">
                  <c:v>12</c:v>
                </c:pt>
                <c:pt idx="94">
                  <c:v>13</c:v>
                </c:pt>
                <c:pt idx="95">
                  <c:v>14</c:v>
                </c:pt>
                <c:pt idx="96">
                  <c:v>15</c:v>
                </c:pt>
                <c:pt idx="97">
                  <c:v>16</c:v>
                </c:pt>
                <c:pt idx="98">
                  <c:v>17</c:v>
                </c:pt>
                <c:pt idx="99">
                  <c:v>18</c:v>
                </c:pt>
                <c:pt idx="100">
                  <c:v>19</c:v>
                </c:pt>
                <c:pt idx="101">
                  <c:v>20</c:v>
                </c:pt>
                <c:pt idx="102">
                  <c:v>21</c:v>
                </c:pt>
                <c:pt idx="103">
                  <c:v>22</c:v>
                </c:pt>
                <c:pt idx="104">
                  <c:v>23</c:v>
                </c:pt>
                <c:pt idx="105">
                  <c:v>24</c:v>
                </c:pt>
                <c:pt idx="106">
                  <c:v>25</c:v>
                </c:pt>
                <c:pt idx="107">
                  <c:v>26</c:v>
                </c:pt>
                <c:pt idx="108">
                  <c:v>27</c:v>
                </c:pt>
                <c:pt idx="109">
                  <c:v>28</c:v>
                </c:pt>
                <c:pt idx="110">
                  <c:v>29</c:v>
                </c:pt>
                <c:pt idx="111">
                  <c:v>30</c:v>
                </c:pt>
                <c:pt idx="112">
                  <c:v>31</c:v>
                </c:pt>
                <c:pt idx="113">
                  <c:v>32</c:v>
                </c:pt>
                <c:pt idx="114">
                  <c:v>33</c:v>
                </c:pt>
                <c:pt idx="115">
                  <c:v>34</c:v>
                </c:pt>
                <c:pt idx="116">
                  <c:v>35</c:v>
                </c:pt>
                <c:pt idx="117">
                  <c:v>36</c:v>
                </c:pt>
                <c:pt idx="118">
                  <c:v>37</c:v>
                </c:pt>
                <c:pt idx="119">
                  <c:v>38</c:v>
                </c:pt>
                <c:pt idx="120">
                  <c:v>39</c:v>
                </c:pt>
                <c:pt idx="121">
                  <c:v>40</c:v>
                </c:pt>
                <c:pt idx="122">
                  <c:v>41</c:v>
                </c:pt>
                <c:pt idx="123">
                  <c:v>42</c:v>
                </c:pt>
                <c:pt idx="124">
                  <c:v>43</c:v>
                </c:pt>
                <c:pt idx="125">
                  <c:v>44</c:v>
                </c:pt>
                <c:pt idx="126">
                  <c:v>45</c:v>
                </c:pt>
                <c:pt idx="127">
                  <c:v>46</c:v>
                </c:pt>
                <c:pt idx="128">
                  <c:v>47</c:v>
                </c:pt>
                <c:pt idx="129">
                  <c:v>48</c:v>
                </c:pt>
                <c:pt idx="130">
                  <c:v>49</c:v>
                </c:pt>
                <c:pt idx="131">
                  <c:v>50</c:v>
                </c:pt>
                <c:pt idx="132">
                  <c:v>51</c:v>
                </c:pt>
                <c:pt idx="133">
                  <c:v>52</c:v>
                </c:pt>
                <c:pt idx="134">
                  <c:v>53</c:v>
                </c:pt>
                <c:pt idx="135">
                  <c:v>54</c:v>
                </c:pt>
                <c:pt idx="136">
                  <c:v>55</c:v>
                </c:pt>
                <c:pt idx="137">
                  <c:v>56</c:v>
                </c:pt>
                <c:pt idx="138">
                  <c:v>57</c:v>
                </c:pt>
                <c:pt idx="139">
                  <c:v>58</c:v>
                </c:pt>
                <c:pt idx="140">
                  <c:v>59</c:v>
                </c:pt>
                <c:pt idx="141">
                  <c:v>60</c:v>
                </c:pt>
                <c:pt idx="142">
                  <c:v>61</c:v>
                </c:pt>
                <c:pt idx="143">
                  <c:v>62</c:v>
                </c:pt>
                <c:pt idx="144">
                  <c:v>62.999999999999901</c:v>
                </c:pt>
                <c:pt idx="145">
                  <c:v>63.999999999999901</c:v>
                </c:pt>
                <c:pt idx="146">
                  <c:v>64.999999999999901</c:v>
                </c:pt>
                <c:pt idx="147">
                  <c:v>65.999999999999901</c:v>
                </c:pt>
                <c:pt idx="148">
                  <c:v>66.999999999999901</c:v>
                </c:pt>
                <c:pt idx="149">
                  <c:v>67.999999999999901</c:v>
                </c:pt>
                <c:pt idx="150">
                  <c:v>68.999999999999901</c:v>
                </c:pt>
                <c:pt idx="151">
                  <c:v>69.999999999999901</c:v>
                </c:pt>
                <c:pt idx="152">
                  <c:v>70.999999999999901</c:v>
                </c:pt>
                <c:pt idx="153">
                  <c:v>71.999999999999901</c:v>
                </c:pt>
                <c:pt idx="154">
                  <c:v>72.999999999999901</c:v>
                </c:pt>
                <c:pt idx="155">
                  <c:v>73.999999999999901</c:v>
                </c:pt>
                <c:pt idx="156">
                  <c:v>74.999999999999901</c:v>
                </c:pt>
                <c:pt idx="157">
                  <c:v>75.999999999999901</c:v>
                </c:pt>
                <c:pt idx="158">
                  <c:v>76.999999999999901</c:v>
                </c:pt>
                <c:pt idx="159">
                  <c:v>77.999999999999901</c:v>
                </c:pt>
                <c:pt idx="160">
                  <c:v>78.999999999999901</c:v>
                </c:pt>
                <c:pt idx="161">
                  <c:v>79.999999999999901</c:v>
                </c:pt>
                <c:pt idx="162">
                  <c:v>80.999999999999901</c:v>
                </c:pt>
                <c:pt idx="163">
                  <c:v>81.999999999999901</c:v>
                </c:pt>
                <c:pt idx="164">
                  <c:v>82.999999999999901</c:v>
                </c:pt>
                <c:pt idx="165">
                  <c:v>83.999999999999901</c:v>
                </c:pt>
                <c:pt idx="166">
                  <c:v>84.999999999999901</c:v>
                </c:pt>
                <c:pt idx="167">
                  <c:v>85.999999999999901</c:v>
                </c:pt>
                <c:pt idx="168">
                  <c:v>86.999999999999901</c:v>
                </c:pt>
                <c:pt idx="169">
                  <c:v>87.999999999999901</c:v>
                </c:pt>
                <c:pt idx="170">
                  <c:v>88.999999999999901</c:v>
                </c:pt>
                <c:pt idx="171">
                  <c:v>89.999999999999901</c:v>
                </c:pt>
                <c:pt idx="172">
                  <c:v>90.999999999999901</c:v>
                </c:pt>
                <c:pt idx="173">
                  <c:v>91.999999999999901</c:v>
                </c:pt>
                <c:pt idx="174">
                  <c:v>92.999999999999801</c:v>
                </c:pt>
                <c:pt idx="175">
                  <c:v>93.999999999999801</c:v>
                </c:pt>
                <c:pt idx="176">
                  <c:v>94.999999999999801</c:v>
                </c:pt>
                <c:pt idx="177">
                  <c:v>95.999999999999801</c:v>
                </c:pt>
                <c:pt idx="178">
                  <c:v>96.999999999999801</c:v>
                </c:pt>
                <c:pt idx="179">
                  <c:v>97.999999999999801</c:v>
                </c:pt>
                <c:pt idx="180">
                  <c:v>98.999999999999801</c:v>
                </c:pt>
                <c:pt idx="181">
                  <c:v>99.999999999999801</c:v>
                </c:pt>
                <c:pt idx="182">
                  <c:v>100</c:v>
                </c:pt>
                <c:pt idx="183">
                  <c:v>110</c:v>
                </c:pt>
                <c:pt idx="184">
                  <c:v>120</c:v>
                </c:pt>
                <c:pt idx="185">
                  <c:v>130</c:v>
                </c:pt>
                <c:pt idx="186">
                  <c:v>140</c:v>
                </c:pt>
                <c:pt idx="187">
                  <c:v>150</c:v>
                </c:pt>
                <c:pt idx="188">
                  <c:v>160</c:v>
                </c:pt>
                <c:pt idx="189">
                  <c:v>170</c:v>
                </c:pt>
                <c:pt idx="190">
                  <c:v>180</c:v>
                </c:pt>
                <c:pt idx="191">
                  <c:v>190</c:v>
                </c:pt>
                <c:pt idx="192">
                  <c:v>200</c:v>
                </c:pt>
                <c:pt idx="193">
                  <c:v>210</c:v>
                </c:pt>
                <c:pt idx="194">
                  <c:v>220</c:v>
                </c:pt>
                <c:pt idx="195">
                  <c:v>230</c:v>
                </c:pt>
                <c:pt idx="196">
                  <c:v>240</c:v>
                </c:pt>
                <c:pt idx="197">
                  <c:v>250</c:v>
                </c:pt>
                <c:pt idx="198">
                  <c:v>260</c:v>
                </c:pt>
                <c:pt idx="199">
                  <c:v>270</c:v>
                </c:pt>
                <c:pt idx="200">
                  <c:v>280</c:v>
                </c:pt>
                <c:pt idx="201">
                  <c:v>290</c:v>
                </c:pt>
                <c:pt idx="202">
                  <c:v>300</c:v>
                </c:pt>
                <c:pt idx="203">
                  <c:v>310</c:v>
                </c:pt>
                <c:pt idx="204">
                  <c:v>320</c:v>
                </c:pt>
                <c:pt idx="205">
                  <c:v>330</c:v>
                </c:pt>
                <c:pt idx="206">
                  <c:v>340</c:v>
                </c:pt>
                <c:pt idx="207">
                  <c:v>350</c:v>
                </c:pt>
                <c:pt idx="208">
                  <c:v>360</c:v>
                </c:pt>
                <c:pt idx="209">
                  <c:v>370</c:v>
                </c:pt>
                <c:pt idx="210">
                  <c:v>380</c:v>
                </c:pt>
                <c:pt idx="211">
                  <c:v>390</c:v>
                </c:pt>
                <c:pt idx="212">
                  <c:v>400</c:v>
                </c:pt>
                <c:pt idx="213">
                  <c:v>410</c:v>
                </c:pt>
                <c:pt idx="214">
                  <c:v>420</c:v>
                </c:pt>
                <c:pt idx="215">
                  <c:v>430</c:v>
                </c:pt>
                <c:pt idx="216">
                  <c:v>440</c:v>
                </c:pt>
                <c:pt idx="217">
                  <c:v>450</c:v>
                </c:pt>
                <c:pt idx="218">
                  <c:v>460</c:v>
                </c:pt>
                <c:pt idx="219">
                  <c:v>470</c:v>
                </c:pt>
                <c:pt idx="220">
                  <c:v>480</c:v>
                </c:pt>
                <c:pt idx="221">
                  <c:v>490</c:v>
                </c:pt>
                <c:pt idx="222">
                  <c:v>500</c:v>
                </c:pt>
                <c:pt idx="223">
                  <c:v>510</c:v>
                </c:pt>
                <c:pt idx="224">
                  <c:v>520</c:v>
                </c:pt>
                <c:pt idx="225">
                  <c:v>530</c:v>
                </c:pt>
                <c:pt idx="226">
                  <c:v>540</c:v>
                </c:pt>
                <c:pt idx="227">
                  <c:v>550</c:v>
                </c:pt>
                <c:pt idx="228">
                  <c:v>560</c:v>
                </c:pt>
                <c:pt idx="229">
                  <c:v>570</c:v>
                </c:pt>
                <c:pt idx="230">
                  <c:v>580</c:v>
                </c:pt>
                <c:pt idx="231">
                  <c:v>590</c:v>
                </c:pt>
                <c:pt idx="232">
                  <c:v>600</c:v>
                </c:pt>
                <c:pt idx="233">
                  <c:v>610</c:v>
                </c:pt>
                <c:pt idx="234">
                  <c:v>619.99999999999898</c:v>
                </c:pt>
                <c:pt idx="235">
                  <c:v>629.99999999999898</c:v>
                </c:pt>
                <c:pt idx="236">
                  <c:v>639.99999999999898</c:v>
                </c:pt>
                <c:pt idx="237">
                  <c:v>649.99999999999898</c:v>
                </c:pt>
                <c:pt idx="238">
                  <c:v>659.99999999999898</c:v>
                </c:pt>
                <c:pt idx="239">
                  <c:v>669.99999999999898</c:v>
                </c:pt>
                <c:pt idx="240">
                  <c:v>679.99999999999898</c:v>
                </c:pt>
                <c:pt idx="241">
                  <c:v>689.99999999999898</c:v>
                </c:pt>
                <c:pt idx="242">
                  <c:v>699.99999999999898</c:v>
                </c:pt>
                <c:pt idx="243">
                  <c:v>709.99999999999898</c:v>
                </c:pt>
                <c:pt idx="244">
                  <c:v>719.99999999999898</c:v>
                </c:pt>
                <c:pt idx="245">
                  <c:v>729.99999999999898</c:v>
                </c:pt>
                <c:pt idx="246">
                  <c:v>739.99999999999898</c:v>
                </c:pt>
                <c:pt idx="247">
                  <c:v>749.99999999999898</c:v>
                </c:pt>
                <c:pt idx="248">
                  <c:v>759.99999999999898</c:v>
                </c:pt>
                <c:pt idx="249">
                  <c:v>769.99999999999898</c:v>
                </c:pt>
                <c:pt idx="250">
                  <c:v>779.99999999999898</c:v>
                </c:pt>
                <c:pt idx="251">
                  <c:v>789.99999999999898</c:v>
                </c:pt>
                <c:pt idx="252">
                  <c:v>799.99999999999898</c:v>
                </c:pt>
                <c:pt idx="253">
                  <c:v>809.99999999999898</c:v>
                </c:pt>
                <c:pt idx="254">
                  <c:v>819.99999999999898</c:v>
                </c:pt>
                <c:pt idx="255">
                  <c:v>829.99999999999898</c:v>
                </c:pt>
                <c:pt idx="256">
                  <c:v>839.99999999999898</c:v>
                </c:pt>
                <c:pt idx="257">
                  <c:v>849.99999999999898</c:v>
                </c:pt>
                <c:pt idx="258">
                  <c:v>859.99999999999898</c:v>
                </c:pt>
                <c:pt idx="259">
                  <c:v>869.99999999999898</c:v>
                </c:pt>
                <c:pt idx="260">
                  <c:v>879.99999999999898</c:v>
                </c:pt>
                <c:pt idx="261">
                  <c:v>889.99999999999898</c:v>
                </c:pt>
                <c:pt idx="262">
                  <c:v>899.99999999999898</c:v>
                </c:pt>
                <c:pt idx="263">
                  <c:v>909.99999999999898</c:v>
                </c:pt>
                <c:pt idx="264">
                  <c:v>919.99999999999898</c:v>
                </c:pt>
                <c:pt idx="265">
                  <c:v>929.99999999999898</c:v>
                </c:pt>
                <c:pt idx="266">
                  <c:v>939.99999999999795</c:v>
                </c:pt>
                <c:pt idx="267">
                  <c:v>949.99999999999795</c:v>
                </c:pt>
                <c:pt idx="268">
                  <c:v>959.99999999999795</c:v>
                </c:pt>
                <c:pt idx="269">
                  <c:v>969.99999999999795</c:v>
                </c:pt>
                <c:pt idx="270">
                  <c:v>979.99999999999795</c:v>
                </c:pt>
                <c:pt idx="271">
                  <c:v>989.99999999999795</c:v>
                </c:pt>
                <c:pt idx="272">
                  <c:v>999.99999999999795</c:v>
                </c:pt>
                <c:pt idx="273">
                  <c:v>1000</c:v>
                </c:pt>
                <c:pt idx="274">
                  <c:v>1100</c:v>
                </c:pt>
                <c:pt idx="275">
                  <c:v>1200</c:v>
                </c:pt>
                <c:pt idx="276">
                  <c:v>1300</c:v>
                </c:pt>
                <c:pt idx="277">
                  <c:v>1400</c:v>
                </c:pt>
                <c:pt idx="278">
                  <c:v>1500</c:v>
                </c:pt>
                <c:pt idx="279">
                  <c:v>1600</c:v>
                </c:pt>
                <c:pt idx="280">
                  <c:v>1700</c:v>
                </c:pt>
                <c:pt idx="281">
                  <c:v>1800</c:v>
                </c:pt>
                <c:pt idx="282">
                  <c:v>1900</c:v>
                </c:pt>
                <c:pt idx="283">
                  <c:v>2000</c:v>
                </c:pt>
                <c:pt idx="284">
                  <c:v>2100</c:v>
                </c:pt>
                <c:pt idx="285">
                  <c:v>2200</c:v>
                </c:pt>
                <c:pt idx="286">
                  <c:v>2300</c:v>
                </c:pt>
                <c:pt idx="287">
                  <c:v>2400</c:v>
                </c:pt>
                <c:pt idx="288">
                  <c:v>2500</c:v>
                </c:pt>
                <c:pt idx="289">
                  <c:v>2600</c:v>
                </c:pt>
                <c:pt idx="290">
                  <c:v>2700</c:v>
                </c:pt>
                <c:pt idx="291">
                  <c:v>2800</c:v>
                </c:pt>
                <c:pt idx="292">
                  <c:v>2900</c:v>
                </c:pt>
                <c:pt idx="293">
                  <c:v>3000</c:v>
                </c:pt>
                <c:pt idx="294">
                  <c:v>3100</c:v>
                </c:pt>
                <c:pt idx="295">
                  <c:v>3200</c:v>
                </c:pt>
                <c:pt idx="296">
                  <c:v>3300</c:v>
                </c:pt>
                <c:pt idx="297">
                  <c:v>3400</c:v>
                </c:pt>
                <c:pt idx="298">
                  <c:v>3500</c:v>
                </c:pt>
                <c:pt idx="299">
                  <c:v>3600</c:v>
                </c:pt>
                <c:pt idx="300">
                  <c:v>3700</c:v>
                </c:pt>
                <c:pt idx="301">
                  <c:v>3800</c:v>
                </c:pt>
                <c:pt idx="302">
                  <c:v>3900</c:v>
                </c:pt>
                <c:pt idx="303">
                  <c:v>4000</c:v>
                </c:pt>
                <c:pt idx="304">
                  <c:v>4100</c:v>
                </c:pt>
                <c:pt idx="305">
                  <c:v>4200</c:v>
                </c:pt>
                <c:pt idx="306">
                  <c:v>4300</c:v>
                </c:pt>
                <c:pt idx="307">
                  <c:v>4400</c:v>
                </c:pt>
                <c:pt idx="308">
                  <c:v>4500</c:v>
                </c:pt>
                <c:pt idx="309">
                  <c:v>4600</c:v>
                </c:pt>
                <c:pt idx="310">
                  <c:v>4700</c:v>
                </c:pt>
                <c:pt idx="311">
                  <c:v>4800</c:v>
                </c:pt>
                <c:pt idx="312">
                  <c:v>4900</c:v>
                </c:pt>
                <c:pt idx="313">
                  <c:v>5000</c:v>
                </c:pt>
                <c:pt idx="314">
                  <c:v>5100</c:v>
                </c:pt>
                <c:pt idx="315">
                  <c:v>5200</c:v>
                </c:pt>
                <c:pt idx="316">
                  <c:v>5300</c:v>
                </c:pt>
                <c:pt idx="317">
                  <c:v>5400</c:v>
                </c:pt>
                <c:pt idx="318">
                  <c:v>5500</c:v>
                </c:pt>
                <c:pt idx="319">
                  <c:v>5600</c:v>
                </c:pt>
                <c:pt idx="320">
                  <c:v>5700</c:v>
                </c:pt>
                <c:pt idx="321">
                  <c:v>5800</c:v>
                </c:pt>
                <c:pt idx="322">
                  <c:v>5900</c:v>
                </c:pt>
                <c:pt idx="323">
                  <c:v>6000</c:v>
                </c:pt>
                <c:pt idx="324">
                  <c:v>6100</c:v>
                </c:pt>
                <c:pt idx="325">
                  <c:v>6199.99999999999</c:v>
                </c:pt>
                <c:pt idx="326">
                  <c:v>6299.99999999999</c:v>
                </c:pt>
                <c:pt idx="327">
                  <c:v>6399.99999999999</c:v>
                </c:pt>
                <c:pt idx="328">
                  <c:v>6499.99999999999</c:v>
                </c:pt>
                <c:pt idx="329">
                  <c:v>6599.99999999999</c:v>
                </c:pt>
                <c:pt idx="330">
                  <c:v>6699.99999999999</c:v>
                </c:pt>
                <c:pt idx="331">
                  <c:v>6799.99999999999</c:v>
                </c:pt>
                <c:pt idx="332">
                  <c:v>6899.99999999999</c:v>
                </c:pt>
                <c:pt idx="333">
                  <c:v>6999.99999999999</c:v>
                </c:pt>
                <c:pt idx="334">
                  <c:v>7099.99999999999</c:v>
                </c:pt>
                <c:pt idx="335">
                  <c:v>7199.99999999999</c:v>
                </c:pt>
                <c:pt idx="336">
                  <c:v>7299.99999999999</c:v>
                </c:pt>
                <c:pt idx="337">
                  <c:v>7399.99999999999</c:v>
                </c:pt>
                <c:pt idx="338">
                  <c:v>7499.99999999999</c:v>
                </c:pt>
                <c:pt idx="339">
                  <c:v>7599.99999999999</c:v>
                </c:pt>
                <c:pt idx="340">
                  <c:v>7699.99999999999</c:v>
                </c:pt>
                <c:pt idx="341">
                  <c:v>7799.99999999999</c:v>
                </c:pt>
                <c:pt idx="342">
                  <c:v>7899.99999999999</c:v>
                </c:pt>
                <c:pt idx="343">
                  <c:v>7999.99999999999</c:v>
                </c:pt>
                <c:pt idx="344">
                  <c:v>8099.99999999999</c:v>
                </c:pt>
                <c:pt idx="345">
                  <c:v>8199.9999999999909</c:v>
                </c:pt>
                <c:pt idx="346">
                  <c:v>8299.9999999999909</c:v>
                </c:pt>
                <c:pt idx="347">
                  <c:v>8399.9999999999909</c:v>
                </c:pt>
                <c:pt idx="348">
                  <c:v>8499.9999999999909</c:v>
                </c:pt>
                <c:pt idx="349">
                  <c:v>8599.9999999999909</c:v>
                </c:pt>
                <c:pt idx="350">
                  <c:v>8699.9999999999909</c:v>
                </c:pt>
                <c:pt idx="351">
                  <c:v>8799.9999999999909</c:v>
                </c:pt>
                <c:pt idx="352">
                  <c:v>8899.9999999999909</c:v>
                </c:pt>
                <c:pt idx="353">
                  <c:v>8999.9999999999909</c:v>
                </c:pt>
                <c:pt idx="354">
                  <c:v>9099.9999999999909</c:v>
                </c:pt>
                <c:pt idx="355">
                  <c:v>9199.9999999999909</c:v>
                </c:pt>
                <c:pt idx="356">
                  <c:v>9299.9999999999909</c:v>
                </c:pt>
                <c:pt idx="357">
                  <c:v>9399.99999999998</c:v>
                </c:pt>
                <c:pt idx="358">
                  <c:v>9499.99999999998</c:v>
                </c:pt>
                <c:pt idx="359">
                  <c:v>9599.99999999998</c:v>
                </c:pt>
                <c:pt idx="360">
                  <c:v>9699.99999999998</c:v>
                </c:pt>
                <c:pt idx="361">
                  <c:v>9799.99999999998</c:v>
                </c:pt>
                <c:pt idx="362">
                  <c:v>9899.99999999998</c:v>
                </c:pt>
                <c:pt idx="363">
                  <c:v>9999.99999999998</c:v>
                </c:pt>
              </c:numCache>
            </c:numRef>
          </c:xVal>
          <c:yVal>
            <c:numRef>
              <c:f>'ITU-R P.1238'!$F$20:$F$383</c:f>
              <c:numCache>
                <c:formatCode>0.0_ </c:formatCode>
                <c:ptCount val="364"/>
                <c:pt idx="0">
                  <c:v>-18.320956421529075</c:v>
                </c:pt>
                <c:pt idx="1">
                  <c:v>-19.562736976275829</c:v>
                </c:pt>
                <c:pt idx="2">
                  <c:v>-20.696393802957822</c:v>
                </c:pt>
                <c:pt idx="3">
                  <c:v>-21.739256990734177</c:v>
                </c:pt>
                <c:pt idx="4">
                  <c:v>-22.704797491876214</c:v>
                </c:pt>
                <c:pt idx="5">
                  <c:v>-23.603694193199516</c:v>
                </c:pt>
                <c:pt idx="6">
                  <c:v>-24.444555901206826</c:v>
                </c:pt>
                <c:pt idx="7">
                  <c:v>-25.234424062877295</c:v>
                </c:pt>
                <c:pt idx="8">
                  <c:v>-25.979131574628255</c:v>
                </c:pt>
                <c:pt idx="9">
                  <c:v>-26.683564450113948</c:v>
                </c:pt>
                <c:pt idx="10">
                  <c:v>-27.351856291448513</c:v>
                </c:pt>
                <c:pt idx="11">
                  <c:v>-27.987535263546647</c:v>
                </c:pt>
                <c:pt idx="12">
                  <c:v>-28.593636846195267</c:v>
                </c:pt>
                <c:pt idx="13">
                  <c:v>-29.172791502056867</c:v>
                </c:pt>
                <c:pt idx="14">
                  <c:v>-29.727293672877252</c:v>
                </c:pt>
                <c:pt idx="15">
                  <c:v>-30.2591566816902</c:v>
                </c:pt>
                <c:pt idx="16">
                  <c:v>-30.770156860653614</c:v>
                </c:pt>
                <c:pt idx="17">
                  <c:v>-31.261869346298695</c:v>
                </c:pt>
                <c:pt idx="18">
                  <c:v>-31.735697361795644</c:v>
                </c:pt>
                <c:pt idx="19">
                  <c:v>-32.192896358497762</c:v>
                </c:pt>
                <c:pt idx="20">
                  <c:v>-32.634594063118953</c:v>
                </c:pt>
                <c:pt idx="21">
                  <c:v>-33.061807236557257</c:v>
                </c:pt>
                <c:pt idx="22">
                  <c:v>-33.475455771126263</c:v>
                </c:pt>
                <c:pt idx="23">
                  <c:v>-33.876374617865693</c:v>
                </c:pt>
                <c:pt idx="24">
                  <c:v>-34.265323932796733</c:v>
                </c:pt>
                <c:pt idx="25">
                  <c:v>-34.642997752037346</c:v>
                </c:pt>
                <c:pt idx="26">
                  <c:v>-35.010031444547693</c:v>
                </c:pt>
                <c:pt idx="27">
                  <c:v>-35.367008143538925</c:v>
                </c:pt>
                <c:pt idx="28">
                  <c:v>-35.714464320033386</c:v>
                </c:pt>
                <c:pt idx="29">
                  <c:v>-36.052894632324055</c:v>
                </c:pt>
                <c:pt idx="30">
                  <c:v>-36.382756161367951</c:v>
                </c:pt>
                <c:pt idx="31">
                  <c:v>-36.704472123121135</c:v>
                </c:pt>
                <c:pt idx="32">
                  <c:v>-37.018435133466085</c:v>
                </c:pt>
                <c:pt idx="33">
                  <c:v>-37.32501008891667</c:v>
                </c:pt>
                <c:pt idx="34">
                  <c:v>-37.624536716114704</c:v>
                </c:pt>
                <c:pt idx="35">
                  <c:v>-37.917331834789394</c:v>
                </c:pt>
                <c:pt idx="36">
                  <c:v>-38.203691371976305</c:v>
                </c:pt>
                <c:pt idx="37">
                  <c:v>-38.4838921596006</c:v>
                </c:pt>
                <c:pt idx="38">
                  <c:v>-38.75819354279669</c:v>
                </c:pt>
                <c:pt idx="39">
                  <c:v>-39.026838822384491</c:v>
                </c:pt>
                <c:pt idx="40">
                  <c:v>-39.290056551609638</c:v>
                </c:pt>
                <c:pt idx="41">
                  <c:v>-39.548061704467159</c:v>
                </c:pt>
                <c:pt idx="42">
                  <c:v>-39.801056730573052</c:v>
                </c:pt>
                <c:pt idx="43">
                  <c:v>-40.049232509552752</c:v>
                </c:pt>
                <c:pt idx="44">
                  <c:v>-40.292769216218133</c:v>
                </c:pt>
                <c:pt idx="45">
                  <c:v>-40.531837106356392</c:v>
                </c:pt>
                <c:pt idx="46">
                  <c:v>-40.766597231715082</c:v>
                </c:pt>
                <c:pt idx="47">
                  <c:v>-40.997202091703826</c:v>
                </c:pt>
                <c:pt idx="48">
                  <c:v>-41.2237962284172</c:v>
                </c:pt>
                <c:pt idx="49">
                  <c:v>-41.446516770793409</c:v>
                </c:pt>
                <c:pt idx="50">
                  <c:v>-41.665493933038391</c:v>
                </c:pt>
                <c:pt idx="51">
                  <c:v>-41.880851471852083</c:v>
                </c:pt>
                <c:pt idx="52">
                  <c:v>-42.092707106476666</c:v>
                </c:pt>
                <c:pt idx="53">
                  <c:v>-42.301172905136511</c:v>
                </c:pt>
                <c:pt idx="54">
                  <c:v>-42.506355641045673</c:v>
                </c:pt>
                <c:pt idx="55">
                  <c:v>-42.708357120814725</c:v>
                </c:pt>
                <c:pt idx="56">
                  <c:v>-42.907274487785116</c:v>
                </c:pt>
                <c:pt idx="57">
                  <c:v>-43.103200502553847</c:v>
                </c:pt>
                <c:pt idx="58">
                  <c:v>-43.296223802716156</c:v>
                </c:pt>
                <c:pt idx="59">
                  <c:v>-43.486429143646717</c:v>
                </c:pt>
                <c:pt idx="60">
                  <c:v>-43.673897621956769</c:v>
                </c:pt>
                <c:pt idx="61">
                  <c:v>-43.85870688310132</c:v>
                </c:pt>
                <c:pt idx="62">
                  <c:v>-44.040931314467116</c:v>
                </c:pt>
                <c:pt idx="63">
                  <c:v>-44.22064222514274</c:v>
                </c:pt>
                <c:pt idx="64">
                  <c:v>-44.397908013458334</c:v>
                </c:pt>
                <c:pt idx="65">
                  <c:v>-44.57279432328005</c:v>
                </c:pt>
                <c:pt idx="66">
                  <c:v>-44.745364189952795</c:v>
                </c:pt>
                <c:pt idx="67">
                  <c:v>-44.915678176703523</c:v>
                </c:pt>
                <c:pt idx="68">
                  <c:v>-45.083794502243478</c:v>
                </c:pt>
                <c:pt idx="69">
                  <c:v>-45.249769160242295</c:v>
                </c:pt>
                <c:pt idx="70">
                  <c:v>-45.41365603128736</c:v>
                </c:pt>
                <c:pt idx="71">
                  <c:v>-45.575506987888559</c:v>
                </c:pt>
                <c:pt idx="72">
                  <c:v>-45.735371993040559</c:v>
                </c:pt>
                <c:pt idx="73">
                  <c:v>-45.89329919281127</c:v>
                </c:pt>
                <c:pt idx="74">
                  <c:v>-46.049335003385508</c:v>
                </c:pt>
                <c:pt idx="75">
                  <c:v>-46.203524192957843</c:v>
                </c:pt>
                <c:pt idx="76">
                  <c:v>-46.355909958836094</c:v>
                </c:pt>
                <c:pt idx="77">
                  <c:v>-46.506534000087612</c:v>
                </c:pt>
                <c:pt idx="78">
                  <c:v>-46.655436586034114</c:v>
                </c:pt>
                <c:pt idx="79">
                  <c:v>-46.802656620876448</c:v>
                </c:pt>
                <c:pt idx="80">
                  <c:v>-46.948231704708803</c:v>
                </c:pt>
                <c:pt idx="81">
                  <c:v>-47.09219819116187</c:v>
                </c:pt>
                <c:pt idx="82">
                  <c:v>-47.234591241895714</c:v>
                </c:pt>
                <c:pt idx="83">
                  <c:v>-47.375444878147107</c:v>
                </c:pt>
                <c:pt idx="84">
                  <c:v>-47.514792029520009</c:v>
                </c:pt>
                <c:pt idx="85">
                  <c:v>-47.652664580194482</c:v>
                </c:pt>
                <c:pt idx="86">
                  <c:v>-47.789093412716099</c:v>
                </c:pt>
                <c:pt idx="87">
                  <c:v>-47.924108449516396</c:v>
                </c:pt>
                <c:pt idx="88">
                  <c:v>-48.0577386923039</c:v>
                </c:pt>
                <c:pt idx="89">
                  <c:v>-48.190012259455557</c:v>
                </c:pt>
                <c:pt idx="90">
                  <c:v>-48.320956421529047</c:v>
                </c:pt>
                <c:pt idx="91">
                  <c:v>-48.320956421529075</c:v>
                </c:pt>
                <c:pt idx="92">
                  <c:v>-49.562736976275829</c:v>
                </c:pt>
                <c:pt idx="93">
                  <c:v>-50.696393802957829</c:v>
                </c:pt>
                <c:pt idx="94">
                  <c:v>-51.739256990734177</c:v>
                </c:pt>
                <c:pt idx="95">
                  <c:v>-52.704797491876207</c:v>
                </c:pt>
                <c:pt idx="96">
                  <c:v>-53.603694193199516</c:v>
                </c:pt>
                <c:pt idx="97">
                  <c:v>-54.444555901206826</c:v>
                </c:pt>
                <c:pt idx="98">
                  <c:v>-55.234424062877295</c:v>
                </c:pt>
                <c:pt idx="99">
                  <c:v>-55.979131574628255</c:v>
                </c:pt>
                <c:pt idx="100">
                  <c:v>-56.683564450113948</c:v>
                </c:pt>
                <c:pt idx="101">
                  <c:v>-57.351856291448513</c:v>
                </c:pt>
                <c:pt idx="102">
                  <c:v>-57.987535263546647</c:v>
                </c:pt>
                <c:pt idx="103">
                  <c:v>-58.593636846195267</c:v>
                </c:pt>
                <c:pt idx="104">
                  <c:v>-59.172791502056867</c:v>
                </c:pt>
                <c:pt idx="105">
                  <c:v>-59.727293672877252</c:v>
                </c:pt>
                <c:pt idx="106">
                  <c:v>-60.2591566816902</c:v>
                </c:pt>
                <c:pt idx="107">
                  <c:v>-60.770156860653614</c:v>
                </c:pt>
                <c:pt idx="108">
                  <c:v>-61.261869346298695</c:v>
                </c:pt>
                <c:pt idx="109">
                  <c:v>-61.735697361795644</c:v>
                </c:pt>
                <c:pt idx="110">
                  <c:v>-62.192896358497762</c:v>
                </c:pt>
                <c:pt idx="111">
                  <c:v>-62.634594063118953</c:v>
                </c:pt>
                <c:pt idx="112">
                  <c:v>-63.061807236557257</c:v>
                </c:pt>
                <c:pt idx="113">
                  <c:v>-63.475455771126263</c:v>
                </c:pt>
                <c:pt idx="114">
                  <c:v>-63.876374617865707</c:v>
                </c:pt>
                <c:pt idx="115">
                  <c:v>-64.265323932796733</c:v>
                </c:pt>
                <c:pt idx="116">
                  <c:v>-64.642997752037346</c:v>
                </c:pt>
                <c:pt idx="117">
                  <c:v>-65.010031444547693</c:v>
                </c:pt>
                <c:pt idx="118">
                  <c:v>-65.367008143538925</c:v>
                </c:pt>
                <c:pt idx="119">
                  <c:v>-65.714464320033386</c:v>
                </c:pt>
                <c:pt idx="120">
                  <c:v>-66.05289463232404</c:v>
                </c:pt>
                <c:pt idx="121">
                  <c:v>-66.382756161367951</c:v>
                </c:pt>
                <c:pt idx="122">
                  <c:v>-66.704472123121135</c:v>
                </c:pt>
                <c:pt idx="123">
                  <c:v>-67.018435133466085</c:v>
                </c:pt>
                <c:pt idx="124">
                  <c:v>-67.32501008891667</c:v>
                </c:pt>
                <c:pt idx="125">
                  <c:v>-67.624536716114704</c:v>
                </c:pt>
                <c:pt idx="126">
                  <c:v>-67.917331834789394</c:v>
                </c:pt>
                <c:pt idx="127">
                  <c:v>-68.203691371976305</c:v>
                </c:pt>
                <c:pt idx="128">
                  <c:v>-68.4838921596006</c:v>
                </c:pt>
                <c:pt idx="129">
                  <c:v>-68.75819354279669</c:v>
                </c:pt>
                <c:pt idx="130">
                  <c:v>-69.026838822384491</c:v>
                </c:pt>
                <c:pt idx="131">
                  <c:v>-69.290056551609638</c:v>
                </c:pt>
                <c:pt idx="132">
                  <c:v>-69.548061704467159</c:v>
                </c:pt>
                <c:pt idx="133">
                  <c:v>-69.801056730573052</c:v>
                </c:pt>
                <c:pt idx="134">
                  <c:v>-70.049232509552752</c:v>
                </c:pt>
                <c:pt idx="135">
                  <c:v>-70.292769216218133</c:v>
                </c:pt>
                <c:pt idx="136">
                  <c:v>-70.531837106356392</c:v>
                </c:pt>
                <c:pt idx="137">
                  <c:v>-70.766597231715082</c:v>
                </c:pt>
                <c:pt idx="138">
                  <c:v>-70.997202091703826</c:v>
                </c:pt>
                <c:pt idx="139">
                  <c:v>-71.2237962284172</c:v>
                </c:pt>
                <c:pt idx="140">
                  <c:v>-71.446516770793409</c:v>
                </c:pt>
                <c:pt idx="141">
                  <c:v>-71.665493933038391</c:v>
                </c:pt>
                <c:pt idx="142">
                  <c:v>-71.880851471852083</c:v>
                </c:pt>
                <c:pt idx="143">
                  <c:v>-72.092707106476695</c:v>
                </c:pt>
                <c:pt idx="144">
                  <c:v>-72.301172905136497</c:v>
                </c:pt>
                <c:pt idx="145">
                  <c:v>-72.506355641045673</c:v>
                </c:pt>
                <c:pt idx="146">
                  <c:v>-72.708357120814725</c:v>
                </c:pt>
                <c:pt idx="147">
                  <c:v>-72.907274487785116</c:v>
                </c:pt>
                <c:pt idx="148">
                  <c:v>-73.103200502553847</c:v>
                </c:pt>
                <c:pt idx="149">
                  <c:v>-73.296223802716156</c:v>
                </c:pt>
                <c:pt idx="150">
                  <c:v>-73.486429143646717</c:v>
                </c:pt>
                <c:pt idx="151">
                  <c:v>-73.673897621956769</c:v>
                </c:pt>
                <c:pt idx="152">
                  <c:v>-73.85870688310132</c:v>
                </c:pt>
                <c:pt idx="153">
                  <c:v>-74.040931314467116</c:v>
                </c:pt>
                <c:pt idx="154">
                  <c:v>-74.22064222514274</c:v>
                </c:pt>
                <c:pt idx="155">
                  <c:v>-74.397908013458334</c:v>
                </c:pt>
                <c:pt idx="156">
                  <c:v>-74.57279432328005</c:v>
                </c:pt>
                <c:pt idx="157">
                  <c:v>-74.745364189952795</c:v>
                </c:pt>
                <c:pt idx="158">
                  <c:v>-74.915678176703523</c:v>
                </c:pt>
                <c:pt idx="159">
                  <c:v>-75.083794502243478</c:v>
                </c:pt>
                <c:pt idx="160">
                  <c:v>-75.249769160242295</c:v>
                </c:pt>
                <c:pt idx="161">
                  <c:v>-75.41365603128736</c:v>
                </c:pt>
                <c:pt idx="162">
                  <c:v>-75.575506987888559</c:v>
                </c:pt>
                <c:pt idx="163">
                  <c:v>-75.735371993040559</c:v>
                </c:pt>
                <c:pt idx="164">
                  <c:v>-75.89329919281127</c:v>
                </c:pt>
                <c:pt idx="165">
                  <c:v>-76.049335003385508</c:v>
                </c:pt>
                <c:pt idx="166">
                  <c:v>-76.203524192957843</c:v>
                </c:pt>
                <c:pt idx="167">
                  <c:v>-76.355909958836094</c:v>
                </c:pt>
                <c:pt idx="168">
                  <c:v>-76.506534000087612</c:v>
                </c:pt>
                <c:pt idx="169">
                  <c:v>-76.655436586034114</c:v>
                </c:pt>
                <c:pt idx="170">
                  <c:v>-76.802656620876448</c:v>
                </c:pt>
                <c:pt idx="171">
                  <c:v>-76.948231704708803</c:v>
                </c:pt>
                <c:pt idx="172">
                  <c:v>-77.09219819116187</c:v>
                </c:pt>
                <c:pt idx="173">
                  <c:v>-77.234591241895714</c:v>
                </c:pt>
                <c:pt idx="174">
                  <c:v>-77.375444878147107</c:v>
                </c:pt>
                <c:pt idx="175">
                  <c:v>-77.514792029520009</c:v>
                </c:pt>
                <c:pt idx="176">
                  <c:v>-77.652664580194482</c:v>
                </c:pt>
                <c:pt idx="177">
                  <c:v>-77.789093412716099</c:v>
                </c:pt>
                <c:pt idx="178">
                  <c:v>-77.924108449516382</c:v>
                </c:pt>
                <c:pt idx="179">
                  <c:v>-78.0577386923039</c:v>
                </c:pt>
                <c:pt idx="180">
                  <c:v>-78.190012259455543</c:v>
                </c:pt>
                <c:pt idx="181">
                  <c:v>-78.320956421529047</c:v>
                </c:pt>
                <c:pt idx="182">
                  <c:v>-78.320956421529075</c:v>
                </c:pt>
                <c:pt idx="183">
                  <c:v>-79.562736976275829</c:v>
                </c:pt>
                <c:pt idx="184">
                  <c:v>-80.696393802957815</c:v>
                </c:pt>
                <c:pt idx="185">
                  <c:v>-81.739256990734191</c:v>
                </c:pt>
                <c:pt idx="186">
                  <c:v>-82.704797491876221</c:v>
                </c:pt>
                <c:pt idx="187">
                  <c:v>-83.603694193199516</c:v>
                </c:pt>
                <c:pt idx="188">
                  <c:v>-84.444555901206812</c:v>
                </c:pt>
                <c:pt idx="189">
                  <c:v>-85.234424062877295</c:v>
                </c:pt>
                <c:pt idx="190">
                  <c:v>-85.979131574628255</c:v>
                </c:pt>
                <c:pt idx="191">
                  <c:v>-86.683564450113948</c:v>
                </c:pt>
                <c:pt idx="192">
                  <c:v>-87.351856291448513</c:v>
                </c:pt>
                <c:pt idx="193">
                  <c:v>-87.987535263546647</c:v>
                </c:pt>
                <c:pt idx="194">
                  <c:v>-88.593636846195267</c:v>
                </c:pt>
                <c:pt idx="195">
                  <c:v>-89.172791502056867</c:v>
                </c:pt>
                <c:pt idx="196">
                  <c:v>-89.727293672877238</c:v>
                </c:pt>
                <c:pt idx="197">
                  <c:v>-90.2591566816902</c:v>
                </c:pt>
                <c:pt idx="198">
                  <c:v>-90.770156860653628</c:v>
                </c:pt>
                <c:pt idx="199">
                  <c:v>-91.261869346298681</c:v>
                </c:pt>
                <c:pt idx="200">
                  <c:v>-91.735697361795644</c:v>
                </c:pt>
                <c:pt idx="201">
                  <c:v>-92.192896358497762</c:v>
                </c:pt>
                <c:pt idx="202">
                  <c:v>-92.634594063118953</c:v>
                </c:pt>
                <c:pt idx="203">
                  <c:v>-93.061807236557257</c:v>
                </c:pt>
                <c:pt idx="204">
                  <c:v>-93.475455771126235</c:v>
                </c:pt>
                <c:pt idx="205">
                  <c:v>-93.876374617865707</c:v>
                </c:pt>
                <c:pt idx="206">
                  <c:v>-94.265323932796719</c:v>
                </c:pt>
                <c:pt idx="207">
                  <c:v>-94.642997752037331</c:v>
                </c:pt>
                <c:pt idx="208">
                  <c:v>-95.010031444547678</c:v>
                </c:pt>
                <c:pt idx="209">
                  <c:v>-95.367008143538925</c:v>
                </c:pt>
                <c:pt idx="210">
                  <c:v>-95.714464320033386</c:v>
                </c:pt>
                <c:pt idx="211">
                  <c:v>-96.052894632324069</c:v>
                </c:pt>
                <c:pt idx="212">
                  <c:v>-96.382756161367951</c:v>
                </c:pt>
                <c:pt idx="213">
                  <c:v>-96.70447212312115</c:v>
                </c:pt>
                <c:pt idx="214">
                  <c:v>-97.018435133466085</c:v>
                </c:pt>
                <c:pt idx="215">
                  <c:v>-97.325010088916656</c:v>
                </c:pt>
                <c:pt idx="216">
                  <c:v>-97.624536716114704</c:v>
                </c:pt>
                <c:pt idx="217">
                  <c:v>-97.917331834789366</c:v>
                </c:pt>
                <c:pt idx="218">
                  <c:v>-98.203691371976277</c:v>
                </c:pt>
                <c:pt idx="219">
                  <c:v>-98.4838921596006</c:v>
                </c:pt>
                <c:pt idx="220">
                  <c:v>-98.758193542796676</c:v>
                </c:pt>
                <c:pt idx="221">
                  <c:v>-99.026838822384491</c:v>
                </c:pt>
                <c:pt idx="222">
                  <c:v>-99.290056551609638</c:v>
                </c:pt>
                <c:pt idx="223">
                  <c:v>-99.548061704467159</c:v>
                </c:pt>
                <c:pt idx="224">
                  <c:v>-99.801056730573066</c:v>
                </c:pt>
                <c:pt idx="225">
                  <c:v>-100.04923250955275</c:v>
                </c:pt>
                <c:pt idx="226">
                  <c:v>-100.29276921621812</c:v>
                </c:pt>
                <c:pt idx="227">
                  <c:v>-100.53183710635639</c:v>
                </c:pt>
                <c:pt idx="228">
                  <c:v>-100.76659723171508</c:v>
                </c:pt>
                <c:pt idx="229">
                  <c:v>-100.99720209170383</c:v>
                </c:pt>
                <c:pt idx="230">
                  <c:v>-101.2237962284172</c:v>
                </c:pt>
                <c:pt idx="231">
                  <c:v>-101.44651677079341</c:v>
                </c:pt>
                <c:pt idx="232">
                  <c:v>-101.66549393303836</c:v>
                </c:pt>
                <c:pt idx="233">
                  <c:v>-101.88085147185208</c:v>
                </c:pt>
                <c:pt idx="234">
                  <c:v>-102.09270710647667</c:v>
                </c:pt>
                <c:pt idx="235">
                  <c:v>-102.3011729051365</c:v>
                </c:pt>
                <c:pt idx="236">
                  <c:v>-102.50635564104567</c:v>
                </c:pt>
                <c:pt idx="237">
                  <c:v>-102.70835712081472</c:v>
                </c:pt>
                <c:pt idx="238">
                  <c:v>-102.90727448778512</c:v>
                </c:pt>
                <c:pt idx="239">
                  <c:v>-103.10320050255385</c:v>
                </c:pt>
                <c:pt idx="240">
                  <c:v>-103.29622380271616</c:v>
                </c:pt>
                <c:pt idx="241">
                  <c:v>-103.48642914364672</c:v>
                </c:pt>
                <c:pt idx="242">
                  <c:v>-103.67389762195677</c:v>
                </c:pt>
                <c:pt idx="243">
                  <c:v>-103.85870688310132</c:v>
                </c:pt>
                <c:pt idx="244">
                  <c:v>-104.04093131446712</c:v>
                </c:pt>
                <c:pt idx="245">
                  <c:v>-104.22064222514274</c:v>
                </c:pt>
                <c:pt idx="246">
                  <c:v>-104.39790801345833</c:v>
                </c:pt>
                <c:pt idx="247">
                  <c:v>-104.57279432328005</c:v>
                </c:pt>
                <c:pt idx="248">
                  <c:v>-104.7453641899528</c:v>
                </c:pt>
                <c:pt idx="249">
                  <c:v>-104.91567817670352</c:v>
                </c:pt>
                <c:pt idx="250">
                  <c:v>-105.08379450224348</c:v>
                </c:pt>
                <c:pt idx="251">
                  <c:v>-105.24976916024229</c:v>
                </c:pt>
                <c:pt idx="252">
                  <c:v>-105.41365603128736</c:v>
                </c:pt>
                <c:pt idx="253">
                  <c:v>-105.57550698788856</c:v>
                </c:pt>
                <c:pt idx="254">
                  <c:v>-105.73537199304056</c:v>
                </c:pt>
                <c:pt idx="255">
                  <c:v>-105.89329919281127</c:v>
                </c:pt>
                <c:pt idx="256">
                  <c:v>-106.04933500338552</c:v>
                </c:pt>
                <c:pt idx="257">
                  <c:v>-106.20352419295784</c:v>
                </c:pt>
                <c:pt idx="258">
                  <c:v>-106.35590995883609</c:v>
                </c:pt>
                <c:pt idx="259">
                  <c:v>-106.50653400008761</c:v>
                </c:pt>
                <c:pt idx="260">
                  <c:v>-106.65543658603411</c:v>
                </c:pt>
                <c:pt idx="261">
                  <c:v>-106.80265662087646</c:v>
                </c:pt>
                <c:pt idx="262">
                  <c:v>-106.9482317047088</c:v>
                </c:pt>
                <c:pt idx="263">
                  <c:v>-107.09219819116186</c:v>
                </c:pt>
                <c:pt idx="264">
                  <c:v>-107.23459124189571</c:v>
                </c:pt>
                <c:pt idx="265">
                  <c:v>-107.37544487814711</c:v>
                </c:pt>
                <c:pt idx="266">
                  <c:v>-107.51479202952001</c:v>
                </c:pt>
                <c:pt idx="267">
                  <c:v>-107.65266458019448</c:v>
                </c:pt>
                <c:pt idx="268">
                  <c:v>-107.78909341271611</c:v>
                </c:pt>
                <c:pt idx="269">
                  <c:v>-107.92410844951638</c:v>
                </c:pt>
                <c:pt idx="270">
                  <c:v>-108.05773869230387</c:v>
                </c:pt>
                <c:pt idx="271">
                  <c:v>-108.19001225945556</c:v>
                </c:pt>
                <c:pt idx="272">
                  <c:v>-108.32095642152905</c:v>
                </c:pt>
                <c:pt idx="273">
                  <c:v>-108.32095642152908</c:v>
                </c:pt>
                <c:pt idx="274">
                  <c:v>-109.56273697627583</c:v>
                </c:pt>
                <c:pt idx="275">
                  <c:v>-110.6963938029578</c:v>
                </c:pt>
                <c:pt idx="276">
                  <c:v>-111.73925699073419</c:v>
                </c:pt>
                <c:pt idx="277">
                  <c:v>-112.70479749187621</c:v>
                </c:pt>
                <c:pt idx="278">
                  <c:v>-113.60369419319952</c:v>
                </c:pt>
                <c:pt idx="279">
                  <c:v>-114.4445559012068</c:v>
                </c:pt>
                <c:pt idx="280">
                  <c:v>-115.23442406287728</c:v>
                </c:pt>
                <c:pt idx="281">
                  <c:v>-115.97913157462824</c:v>
                </c:pt>
                <c:pt idx="282">
                  <c:v>-116.68356445011395</c:v>
                </c:pt>
                <c:pt idx="283">
                  <c:v>-117.35185629144851</c:v>
                </c:pt>
                <c:pt idx="284">
                  <c:v>-117.98753526354665</c:v>
                </c:pt>
                <c:pt idx="285">
                  <c:v>-118.59363684619527</c:v>
                </c:pt>
                <c:pt idx="286">
                  <c:v>-119.17279150205687</c:v>
                </c:pt>
                <c:pt idx="287">
                  <c:v>-119.72729367287724</c:v>
                </c:pt>
                <c:pt idx="288">
                  <c:v>-120.2591566816902</c:v>
                </c:pt>
                <c:pt idx="289">
                  <c:v>-120.77015686065363</c:v>
                </c:pt>
                <c:pt idx="290">
                  <c:v>-121.26186934629868</c:v>
                </c:pt>
                <c:pt idx="291">
                  <c:v>-121.73569736179564</c:v>
                </c:pt>
                <c:pt idx="292">
                  <c:v>-122.19289635849776</c:v>
                </c:pt>
                <c:pt idx="293">
                  <c:v>-122.63459406311895</c:v>
                </c:pt>
                <c:pt idx="294">
                  <c:v>-123.06180723655726</c:v>
                </c:pt>
                <c:pt idx="295">
                  <c:v>-123.47545577112624</c:v>
                </c:pt>
                <c:pt idx="296">
                  <c:v>-123.87637461786571</c:v>
                </c:pt>
                <c:pt idx="297">
                  <c:v>-124.26532393279672</c:v>
                </c:pt>
                <c:pt idx="298">
                  <c:v>-124.64299775203733</c:v>
                </c:pt>
                <c:pt idx="299">
                  <c:v>-125.01003144454768</c:v>
                </c:pt>
                <c:pt idx="300">
                  <c:v>-125.36700814353892</c:v>
                </c:pt>
                <c:pt idx="301">
                  <c:v>-125.71446432003339</c:v>
                </c:pt>
                <c:pt idx="302">
                  <c:v>-126.05289463232407</c:v>
                </c:pt>
                <c:pt idx="303">
                  <c:v>-126.38275616136795</c:v>
                </c:pt>
                <c:pt idx="304">
                  <c:v>-126.70447212312115</c:v>
                </c:pt>
                <c:pt idx="305">
                  <c:v>-127.01843513346608</c:v>
                </c:pt>
                <c:pt idx="306">
                  <c:v>-127.32501008891666</c:v>
                </c:pt>
                <c:pt idx="307">
                  <c:v>-127.6245367161147</c:v>
                </c:pt>
                <c:pt idx="308">
                  <c:v>-127.91733183478937</c:v>
                </c:pt>
                <c:pt idx="309">
                  <c:v>-128.20369137197628</c:v>
                </c:pt>
                <c:pt idx="310">
                  <c:v>-128.4838921596006</c:v>
                </c:pt>
                <c:pt idx="311">
                  <c:v>-128.75819354279668</c:v>
                </c:pt>
                <c:pt idx="312">
                  <c:v>-129.02683882238449</c:v>
                </c:pt>
                <c:pt idx="313">
                  <c:v>-129.29005655160964</c:v>
                </c:pt>
                <c:pt idx="314">
                  <c:v>-129.54806170446716</c:v>
                </c:pt>
                <c:pt idx="315">
                  <c:v>-129.80105673057307</c:v>
                </c:pt>
                <c:pt idx="316">
                  <c:v>-130.04923250955275</c:v>
                </c:pt>
                <c:pt idx="317">
                  <c:v>-130.29276921621812</c:v>
                </c:pt>
                <c:pt idx="318">
                  <c:v>-130.53183710635639</c:v>
                </c:pt>
                <c:pt idx="319">
                  <c:v>-130.76659723171508</c:v>
                </c:pt>
                <c:pt idx="320">
                  <c:v>-130.99720209170383</c:v>
                </c:pt>
                <c:pt idx="321">
                  <c:v>-131.2237962284172</c:v>
                </c:pt>
                <c:pt idx="322">
                  <c:v>-131.44651677079341</c:v>
                </c:pt>
                <c:pt idx="323">
                  <c:v>-131.66549393303836</c:v>
                </c:pt>
                <c:pt idx="324">
                  <c:v>-131.88085147185208</c:v>
                </c:pt>
                <c:pt idx="325">
                  <c:v>-132.09270710647667</c:v>
                </c:pt>
                <c:pt idx="326">
                  <c:v>-132.3011729051365</c:v>
                </c:pt>
                <c:pt idx="327">
                  <c:v>-132.50635564104567</c:v>
                </c:pt>
                <c:pt idx="328">
                  <c:v>-132.70835712081472</c:v>
                </c:pt>
                <c:pt idx="329">
                  <c:v>-132.90727448778512</c:v>
                </c:pt>
                <c:pt idx="330">
                  <c:v>-133.10320050255388</c:v>
                </c:pt>
                <c:pt idx="331">
                  <c:v>-133.29622380271616</c:v>
                </c:pt>
                <c:pt idx="332">
                  <c:v>-133.48642914364672</c:v>
                </c:pt>
                <c:pt idx="333">
                  <c:v>-133.67389762195677</c:v>
                </c:pt>
                <c:pt idx="334">
                  <c:v>-133.85870688310132</c:v>
                </c:pt>
                <c:pt idx="335">
                  <c:v>-134.04093131446712</c:v>
                </c:pt>
                <c:pt idx="336">
                  <c:v>-134.22064222514274</c:v>
                </c:pt>
                <c:pt idx="337">
                  <c:v>-134.39790801345833</c:v>
                </c:pt>
                <c:pt idx="338">
                  <c:v>-134.57279432328005</c:v>
                </c:pt>
                <c:pt idx="339">
                  <c:v>-134.7453641899528</c:v>
                </c:pt>
                <c:pt idx="340">
                  <c:v>-134.91567817670352</c:v>
                </c:pt>
                <c:pt idx="341">
                  <c:v>-135.08379450224348</c:v>
                </c:pt>
                <c:pt idx="342">
                  <c:v>-135.24976916024229</c:v>
                </c:pt>
                <c:pt idx="343">
                  <c:v>-135.41365603128736</c:v>
                </c:pt>
                <c:pt idx="344">
                  <c:v>-135.57550698788856</c:v>
                </c:pt>
                <c:pt idx="345">
                  <c:v>-135.73537199304056</c:v>
                </c:pt>
                <c:pt idx="346">
                  <c:v>-135.89329919281127</c:v>
                </c:pt>
                <c:pt idx="347">
                  <c:v>-136.04933500338552</c:v>
                </c:pt>
                <c:pt idx="348">
                  <c:v>-136.20352419295784</c:v>
                </c:pt>
                <c:pt idx="349">
                  <c:v>-136.35590995883609</c:v>
                </c:pt>
                <c:pt idx="350">
                  <c:v>-136.50653400008764</c:v>
                </c:pt>
                <c:pt idx="351">
                  <c:v>-136.65543658603411</c:v>
                </c:pt>
                <c:pt idx="352">
                  <c:v>-136.80265662087646</c:v>
                </c:pt>
                <c:pt idx="353">
                  <c:v>-136.9482317047088</c:v>
                </c:pt>
                <c:pt idx="354">
                  <c:v>-137.09219819116186</c:v>
                </c:pt>
                <c:pt idx="355">
                  <c:v>-137.23459124189571</c:v>
                </c:pt>
                <c:pt idx="356">
                  <c:v>-137.37544487814711</c:v>
                </c:pt>
                <c:pt idx="357">
                  <c:v>-137.51479202952001</c:v>
                </c:pt>
                <c:pt idx="358">
                  <c:v>-137.65266458019448</c:v>
                </c:pt>
                <c:pt idx="359">
                  <c:v>-137.78909341271611</c:v>
                </c:pt>
                <c:pt idx="360">
                  <c:v>-137.92410844951638</c:v>
                </c:pt>
                <c:pt idx="361">
                  <c:v>-138.05773869230387</c:v>
                </c:pt>
                <c:pt idx="362">
                  <c:v>-138.19001225945556</c:v>
                </c:pt>
                <c:pt idx="363">
                  <c:v>-138.32095642152905</c:v>
                </c:pt>
              </c:numCache>
            </c:numRef>
          </c:yVal>
          <c:smooth val="1"/>
          <c:extLst>
            <c:ext xmlns:c16="http://schemas.microsoft.com/office/drawing/2014/chart" uri="{C3380CC4-5D6E-409C-BE32-E72D297353CC}">
              <c16:uniqueId val="{00000005-F599-445C-9F82-346C4FDCBEF8}"/>
            </c:ext>
          </c:extLst>
        </c:ser>
        <c:dLbls>
          <c:showLegendKey val="0"/>
          <c:showVal val="0"/>
          <c:showCatName val="0"/>
          <c:showSerName val="0"/>
          <c:showPercent val="0"/>
          <c:showBubbleSize val="0"/>
        </c:dLbls>
        <c:axId val="315823088"/>
        <c:axId val="1"/>
      </c:scatterChart>
      <c:valAx>
        <c:axId val="315823088"/>
        <c:scaling>
          <c:logBase val="10"/>
          <c:orientation val="minMax"/>
          <c:max val="1000"/>
        </c:scaling>
        <c:delete val="0"/>
        <c:axPos val="b"/>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lang="ja-JP" sz="1175" b="1" i="0" u="none" strike="noStrike" baseline="0">
                    <a:solidFill>
                      <a:srgbClr val="000000"/>
                    </a:solidFill>
                    <a:latin typeface="Tahoma"/>
                    <a:ea typeface="Tahoma"/>
                    <a:cs typeface="Tahoma"/>
                  </a:defRPr>
                </a:pPr>
                <a:r>
                  <a:rPr lang="en-US" altLang="ja-JP"/>
                  <a:t>DISTANCE[m]</a:t>
                </a:r>
              </a:p>
            </c:rich>
          </c:tx>
          <c:layout>
            <c:manualLayout>
              <c:xMode val="edge"/>
              <c:yMode val="edge"/>
              <c:x val="0.39041169086600747"/>
              <c:y val="0.91068361963736577"/>
            </c:manualLayout>
          </c:layout>
          <c:overlay val="0"/>
          <c:spPr>
            <a:noFill/>
            <a:ln w="25400">
              <a:noFill/>
            </a:ln>
          </c:spPr>
        </c:title>
        <c:numFmt formatCode="0_ " sourceLinked="0"/>
        <c:majorTickMark val="in"/>
        <c:minorTickMark val="none"/>
        <c:tickLblPos val="low"/>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1"/>
        <c:crosses val="autoZero"/>
        <c:crossBetween val="midCat"/>
      </c:valAx>
      <c:valAx>
        <c:axId val="1"/>
        <c:scaling>
          <c:orientation val="minMax"/>
          <c:min val="-140"/>
        </c:scaling>
        <c:delete val="0"/>
        <c:axPos val="l"/>
        <c:majorGridlines>
          <c:spPr>
            <a:ln w="3175">
              <a:solidFill>
                <a:srgbClr val="000000"/>
              </a:solidFill>
              <a:prstDash val="solid"/>
            </a:ln>
          </c:spPr>
        </c:majorGridlines>
        <c:title>
          <c:tx>
            <c:rich>
              <a:bodyPr/>
              <a:lstStyle/>
              <a:p>
                <a:pPr>
                  <a:defRPr lang="ja-JP" sz="1175" b="1" i="0" u="none" strike="noStrike" baseline="0">
                    <a:solidFill>
                      <a:srgbClr val="000000"/>
                    </a:solidFill>
                    <a:latin typeface="Tahoma"/>
                    <a:ea typeface="Tahoma"/>
                    <a:cs typeface="Tahoma"/>
                  </a:defRPr>
                </a:pPr>
                <a:r>
                  <a:rPr lang="en-US" altLang="ja-JP"/>
                  <a:t>RXP[dBm]</a:t>
                </a:r>
              </a:p>
            </c:rich>
          </c:tx>
          <c:layout>
            <c:manualLayout>
              <c:xMode val="edge"/>
              <c:yMode val="edge"/>
              <c:x val="2.1689590591457399E-2"/>
              <c:y val="0.3940459239002310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75" b="0" i="0" u="none" strike="noStrike" baseline="0">
                <a:solidFill>
                  <a:srgbClr val="000000"/>
                </a:solidFill>
                <a:latin typeface="Tahoma"/>
                <a:ea typeface="Tahoma"/>
                <a:cs typeface="Tahoma"/>
              </a:defRPr>
            </a:pPr>
            <a:endParaRPr lang="en-US"/>
          </a:p>
        </c:txPr>
        <c:crossAx val="31582308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87174839867583032"/>
          <c:y val="0.33242876526458615"/>
          <c:w val="0.11710053116541004"/>
          <c:h val="0.38398914518317501"/>
        </c:manualLayout>
      </c:layout>
      <c:overlay val="0"/>
      <c:spPr>
        <a:solidFill>
          <a:srgbClr val="FFFFFF"/>
        </a:solidFill>
        <a:ln w="3175">
          <a:solidFill>
            <a:srgbClr val="000000"/>
          </a:solidFill>
          <a:prstDash val="solid"/>
        </a:ln>
      </c:spPr>
      <c:txPr>
        <a:bodyPr/>
        <a:lstStyle/>
        <a:p>
          <a:pPr>
            <a:defRPr lang="ja-JP" sz="73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25400</xdr:colOff>
      <xdr:row>6</xdr:row>
      <xdr:rowOff>63500</xdr:rowOff>
    </xdr:from>
    <xdr:to>
      <xdr:col>17</xdr:col>
      <xdr:colOff>520700</xdr:colOff>
      <xdr:row>32</xdr:row>
      <xdr:rowOff>120650</xdr:rowOff>
    </xdr:to>
    <xdr:graphicFrame macro="">
      <xdr:nvGraphicFramePr>
        <xdr:cNvPr id="190491" name="グラフ 1">
          <a:extLst>
            <a:ext uri="{FF2B5EF4-FFF2-40B4-BE49-F238E27FC236}">
              <a16:creationId xmlns:a16="http://schemas.microsoft.com/office/drawing/2014/main" id="{6A538BF8-B095-4FDC-A8BA-3D034BB08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158750</xdr:colOff>
      <xdr:row>22</xdr:row>
      <xdr:rowOff>119743</xdr:rowOff>
    </xdr:from>
    <xdr:to>
      <xdr:col>14</xdr:col>
      <xdr:colOff>454506</xdr:colOff>
      <xdr:row>24</xdr:row>
      <xdr:rowOff>32657</xdr:rowOff>
    </xdr:to>
    <xdr:sp macro="" textlink="">
      <xdr:nvSpPr>
        <xdr:cNvPr id="4" name="円/楕円 3">
          <a:extLst>
            <a:ext uri="{FF2B5EF4-FFF2-40B4-BE49-F238E27FC236}">
              <a16:creationId xmlns:a16="http://schemas.microsoft.com/office/drawing/2014/main" id="{990F7368-5B1F-452A-BB9F-3F3E70C58549}"/>
            </a:ext>
          </a:extLst>
        </xdr:cNvPr>
        <xdr:cNvSpPr/>
      </xdr:nvSpPr>
      <xdr:spPr>
        <a:xfrm>
          <a:off x="10254343" y="4474029"/>
          <a:ext cx="903514" cy="26125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25400</xdr:colOff>
      <xdr:row>6</xdr:row>
      <xdr:rowOff>63500</xdr:rowOff>
    </xdr:from>
    <xdr:to>
      <xdr:col>17</xdr:col>
      <xdr:colOff>520700</xdr:colOff>
      <xdr:row>32</xdr:row>
      <xdr:rowOff>120650</xdr:rowOff>
    </xdr:to>
    <xdr:graphicFrame macro="">
      <xdr:nvGraphicFramePr>
        <xdr:cNvPr id="3267" name="グラフ 1">
          <a:extLst>
            <a:ext uri="{FF2B5EF4-FFF2-40B4-BE49-F238E27FC236}">
              <a16:creationId xmlns:a16="http://schemas.microsoft.com/office/drawing/2014/main" id="{5C5CD82F-54A0-41B7-940E-9DF0BBE9E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538390</xdr:colOff>
      <xdr:row>24</xdr:row>
      <xdr:rowOff>0</xdr:rowOff>
    </xdr:from>
    <xdr:to>
      <xdr:col>13</xdr:col>
      <xdr:colOff>191489</xdr:colOff>
      <xdr:row>36</xdr:row>
      <xdr:rowOff>57646</xdr:rowOff>
    </xdr:to>
    <xdr:cxnSp macro="">
      <xdr:nvCxnSpPr>
        <xdr:cNvPr id="3" name="直線矢印コネクタ 2">
          <a:extLst>
            <a:ext uri="{FF2B5EF4-FFF2-40B4-BE49-F238E27FC236}">
              <a16:creationId xmlns:a16="http://schemas.microsoft.com/office/drawing/2014/main" id="{128578B6-FFFC-48B7-93F6-144B68ACEA05}"/>
            </a:ext>
          </a:extLst>
        </xdr:cNvPr>
        <xdr:cNvCxnSpPr/>
      </xdr:nvCxnSpPr>
      <xdr:spPr>
        <a:xfrm flipV="1">
          <a:off x="9231086" y="4702629"/>
          <a:ext cx="1055914" cy="21444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158750</xdr:colOff>
      <xdr:row>22</xdr:row>
      <xdr:rowOff>113393</xdr:rowOff>
    </xdr:from>
    <xdr:to>
      <xdr:col>14</xdr:col>
      <xdr:colOff>454506</xdr:colOff>
      <xdr:row>24</xdr:row>
      <xdr:rowOff>26307</xdr:rowOff>
    </xdr:to>
    <xdr:sp macro="" textlink="">
      <xdr:nvSpPr>
        <xdr:cNvPr id="4" name="円/楕円 3">
          <a:extLst>
            <a:ext uri="{FF2B5EF4-FFF2-40B4-BE49-F238E27FC236}">
              <a16:creationId xmlns:a16="http://schemas.microsoft.com/office/drawing/2014/main" id="{1D43E864-423F-4002-9D00-1D31FA6822D0}"/>
            </a:ext>
          </a:extLst>
        </xdr:cNvPr>
        <xdr:cNvSpPr/>
      </xdr:nvSpPr>
      <xdr:spPr>
        <a:xfrm>
          <a:off x="10254343" y="4474029"/>
          <a:ext cx="903514" cy="26125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264431</xdr:colOff>
      <xdr:row>32</xdr:row>
      <xdr:rowOff>20412</xdr:rowOff>
    </xdr:from>
    <xdr:to>
      <xdr:col>15</xdr:col>
      <xdr:colOff>592701</xdr:colOff>
      <xdr:row>39</xdr:row>
      <xdr:rowOff>57638</xdr:rowOff>
    </xdr:to>
    <xdr:sp macro="" textlink="">
      <xdr:nvSpPr>
        <xdr:cNvPr id="11" name="テキスト ボックス 10">
          <a:extLst>
            <a:ext uri="{FF2B5EF4-FFF2-40B4-BE49-F238E27FC236}">
              <a16:creationId xmlns:a16="http://schemas.microsoft.com/office/drawing/2014/main" id="{40B4C271-B0E2-45BE-A23B-E9582B43F613}"/>
            </a:ext>
          </a:extLst>
        </xdr:cNvPr>
        <xdr:cNvSpPr txBox="1"/>
      </xdr:nvSpPr>
      <xdr:spPr>
        <a:xfrm>
          <a:off x="8969827" y="6106887"/>
          <a:ext cx="2950029" cy="126274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sensitivity point.</a:t>
          </a:r>
        </a:p>
        <a:p>
          <a:r>
            <a:rPr kumimoji="1" lang="en-US" altLang="ja-JP" sz="1600" b="1"/>
            <a:t> Phasing margine 15dB:</a:t>
          </a:r>
          <a:r>
            <a:rPr kumimoji="1" lang="en-US" altLang="ja-JP" sz="1600" b="1" baseline="0"/>
            <a:t>   680m</a:t>
          </a:r>
        </a:p>
        <a:p>
          <a:r>
            <a:rPr kumimoji="1" lang="en-US" altLang="ja-JP" sz="1600" b="1" baseline="0"/>
            <a:t> Phasing margine   5dB: 1200m</a:t>
          </a:r>
        </a:p>
        <a:p>
          <a:r>
            <a:rPr kumimoji="1" lang="en-US" altLang="ja-JP" sz="1600" b="1" baseline="0"/>
            <a:t> Phasing margine   0dB: 1600m</a:t>
          </a:r>
          <a:endParaRPr kumimoji="1" lang="ja-JP" altLang="en-US"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6</xdr:row>
      <xdr:rowOff>63500</xdr:rowOff>
    </xdr:from>
    <xdr:to>
      <xdr:col>17</xdr:col>
      <xdr:colOff>520700</xdr:colOff>
      <xdr:row>32</xdr:row>
      <xdr:rowOff>120650</xdr:rowOff>
    </xdr:to>
    <xdr:graphicFrame macro="">
      <xdr:nvGraphicFramePr>
        <xdr:cNvPr id="53321" name="グラフ 1">
          <a:extLst>
            <a:ext uri="{FF2B5EF4-FFF2-40B4-BE49-F238E27FC236}">
              <a16:creationId xmlns:a16="http://schemas.microsoft.com/office/drawing/2014/main" id="{2884A698-0A74-4EB3-8858-F4472EFB9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tabSelected="1" zoomScale="85" zoomScaleNormal="85" workbookViewId="0">
      <selection activeCell="F13" sqref="F13"/>
    </sheetView>
  </sheetViews>
  <sheetFormatPr defaultColWidth="9" defaultRowHeight="14.5"/>
  <cols>
    <col min="1" max="16384" width="9" style="69"/>
  </cols>
  <sheetData>
    <row r="1" spans="1:1" s="72" customFormat="1">
      <c r="A1" s="72" t="s">
        <v>90</v>
      </c>
    </row>
    <row r="3" spans="1:1">
      <c r="A3" s="70" t="s">
        <v>66</v>
      </c>
    </row>
    <row r="4" spans="1:1">
      <c r="A4" s="71" t="s">
        <v>67</v>
      </c>
    </row>
    <row r="5" spans="1:1">
      <c r="A5" s="79" t="s">
        <v>68</v>
      </c>
    </row>
    <row r="6" spans="1:1">
      <c r="A6" s="79" t="s">
        <v>69</v>
      </c>
    </row>
    <row r="7" spans="1:1">
      <c r="A7" s="79" t="s">
        <v>70</v>
      </c>
    </row>
    <row r="8" spans="1:1">
      <c r="A8" s="71" t="s">
        <v>71</v>
      </c>
    </row>
    <row r="9" spans="1:1">
      <c r="A9" s="71" t="s">
        <v>72</v>
      </c>
    </row>
    <row r="10" spans="1:1">
      <c r="A10" s="71" t="s">
        <v>73</v>
      </c>
    </row>
    <row r="11" spans="1:1">
      <c r="A11" s="71" t="s">
        <v>74</v>
      </c>
    </row>
    <row r="12" spans="1:1">
      <c r="A12" s="71"/>
    </row>
    <row r="13" spans="1:1">
      <c r="A13" s="70" t="s">
        <v>75</v>
      </c>
    </row>
    <row r="14" spans="1:1">
      <c r="A14" s="71" t="s">
        <v>76</v>
      </c>
    </row>
    <row r="15" spans="1:1">
      <c r="A15" s="71" t="s">
        <v>77</v>
      </c>
    </row>
    <row r="16" spans="1:1">
      <c r="A16" s="71" t="s">
        <v>78</v>
      </c>
    </row>
    <row r="17" spans="1:1">
      <c r="A17" s="71" t="s">
        <v>79</v>
      </c>
    </row>
    <row r="18" spans="1:1">
      <c r="A18" s="71" t="s">
        <v>80</v>
      </c>
    </row>
    <row r="19" spans="1:1">
      <c r="A19" s="71" t="s">
        <v>81</v>
      </c>
    </row>
    <row r="20" spans="1:1">
      <c r="A20" s="71" t="s">
        <v>82</v>
      </c>
    </row>
    <row r="21" spans="1:1">
      <c r="A21" s="71" t="s">
        <v>83</v>
      </c>
    </row>
    <row r="22" spans="1:1">
      <c r="A22" s="71" t="s">
        <v>91</v>
      </c>
    </row>
    <row r="23" spans="1:1">
      <c r="A23" s="71" t="s">
        <v>92</v>
      </c>
    </row>
    <row r="24" spans="1:1">
      <c r="A24" s="71" t="s">
        <v>93</v>
      </c>
    </row>
    <row r="25" spans="1:1">
      <c r="A25" s="71" t="s">
        <v>94</v>
      </c>
    </row>
    <row r="26" spans="1:1">
      <c r="A26" s="71" t="s">
        <v>95</v>
      </c>
    </row>
    <row r="27" spans="1:1">
      <c r="A27" s="71" t="s">
        <v>84</v>
      </c>
    </row>
    <row r="28" spans="1:1">
      <c r="A28" s="71" t="s">
        <v>85</v>
      </c>
    </row>
    <row r="29" spans="1:1">
      <c r="A29" s="71" t="s">
        <v>86</v>
      </c>
    </row>
    <row r="30" spans="1:1">
      <c r="A30" s="71" t="s">
        <v>87</v>
      </c>
    </row>
    <row r="31" spans="1:1">
      <c r="A31" s="71" t="s">
        <v>88</v>
      </c>
    </row>
    <row r="32" spans="1:1">
      <c r="A32" s="71" t="s">
        <v>89</v>
      </c>
    </row>
    <row r="34" spans="1:1" s="73" customFormat="1">
      <c r="A34" s="74" t="s">
        <v>96</v>
      </c>
    </row>
    <row r="36" spans="1:1" ht="15.5">
      <c r="A36" s="75" t="s">
        <v>97</v>
      </c>
    </row>
    <row r="37" spans="1:1" ht="15.5">
      <c r="A37" s="75" t="s">
        <v>98</v>
      </c>
    </row>
    <row r="38" spans="1:1" ht="15.5">
      <c r="A38" s="75" t="s">
        <v>99</v>
      </c>
    </row>
    <row r="39" spans="1:1">
      <c r="A39" s="76"/>
    </row>
    <row r="40" spans="1:1" ht="15.5">
      <c r="A40" s="77" t="s">
        <v>100</v>
      </c>
    </row>
    <row r="41" spans="1:1" ht="15.5">
      <c r="A41" s="77" t="s">
        <v>101</v>
      </c>
    </row>
    <row r="42" spans="1:1" ht="15.5">
      <c r="A42" s="75" t="s">
        <v>102</v>
      </c>
    </row>
    <row r="43" spans="1:1" ht="15.5">
      <c r="A43" s="75" t="s">
        <v>103</v>
      </c>
    </row>
    <row r="44" spans="1:1" ht="15.5">
      <c r="A44" s="75" t="s">
        <v>104</v>
      </c>
    </row>
    <row r="45" spans="1:1" ht="15.5">
      <c r="A45" s="75" t="s">
        <v>105</v>
      </c>
    </row>
    <row r="46" spans="1:1" ht="15.5">
      <c r="A46" s="75" t="s">
        <v>106</v>
      </c>
    </row>
    <row r="47" spans="1:1" ht="15.5">
      <c r="A47" s="77" t="s">
        <v>107</v>
      </c>
    </row>
    <row r="48" spans="1:1" ht="15.5">
      <c r="A48" s="75" t="s">
        <v>108</v>
      </c>
    </row>
    <row r="49" spans="1:1" ht="15.5">
      <c r="A49" s="75" t="s">
        <v>109</v>
      </c>
    </row>
    <row r="50" spans="1:1" ht="15.5">
      <c r="A50" s="75" t="s">
        <v>110</v>
      </c>
    </row>
    <row r="51" spans="1:1" ht="15.5">
      <c r="A51" s="75" t="s">
        <v>111</v>
      </c>
    </row>
    <row r="52" spans="1:1" ht="15.5">
      <c r="A52" s="75" t="s">
        <v>112</v>
      </c>
    </row>
    <row r="53" spans="1:1" ht="15.5">
      <c r="A53" s="75" t="s">
        <v>113</v>
      </c>
    </row>
    <row r="54" spans="1:1" ht="15.5">
      <c r="A54" s="75" t="s">
        <v>114</v>
      </c>
    </row>
    <row r="55" spans="1:1" ht="15.5">
      <c r="A55" s="75" t="s">
        <v>115</v>
      </c>
    </row>
    <row r="56" spans="1:1" ht="15.5">
      <c r="A56" s="75" t="s">
        <v>116</v>
      </c>
    </row>
    <row r="57" spans="1:1" ht="15.5">
      <c r="A57" s="75" t="s">
        <v>117</v>
      </c>
    </row>
    <row r="58" spans="1:1" ht="15.5">
      <c r="A58" s="75" t="s">
        <v>118</v>
      </c>
    </row>
    <row r="59" spans="1:1" ht="15.5">
      <c r="A59" s="75" t="s">
        <v>119</v>
      </c>
    </row>
    <row r="60" spans="1:1">
      <c r="A60" s="76"/>
    </row>
    <row r="61" spans="1:1" ht="15.5">
      <c r="A61" s="77" t="s">
        <v>120</v>
      </c>
    </row>
    <row r="62" spans="1:1" ht="15.5">
      <c r="A62" s="75" t="s">
        <v>121</v>
      </c>
    </row>
    <row r="63" spans="1:1" ht="15.5">
      <c r="A63" s="75" t="s">
        <v>122</v>
      </c>
    </row>
    <row r="64" spans="1:1" ht="15.5">
      <c r="A64" s="75" t="s">
        <v>123</v>
      </c>
    </row>
    <row r="65" spans="1:1" ht="15.5">
      <c r="A65" s="75" t="s">
        <v>124</v>
      </c>
    </row>
    <row r="66" spans="1:1" ht="15.5">
      <c r="A66" s="75" t="s">
        <v>125</v>
      </c>
    </row>
    <row r="67" spans="1:1" ht="15.5">
      <c r="A67" s="75" t="s">
        <v>126</v>
      </c>
    </row>
    <row r="68" spans="1:1" ht="15.5">
      <c r="A68" s="75" t="s">
        <v>127</v>
      </c>
    </row>
    <row r="69" spans="1:1" ht="15.5">
      <c r="A69" s="75" t="s">
        <v>128</v>
      </c>
    </row>
    <row r="70" spans="1:1">
      <c r="A70" s="76"/>
    </row>
    <row r="71" spans="1:1" ht="15.5">
      <c r="A71" s="75" t="s">
        <v>129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3"/>
  <sheetViews>
    <sheetView view="pageBreakPreview" zoomScale="70" zoomScaleNormal="70" zoomScaleSheetLayoutView="70" workbookViewId="0">
      <pane ySplit="19" topLeftCell="A41" activePane="bottomLeft" state="frozenSplit"/>
      <selection pane="bottomLeft" activeCell="A3" sqref="A3"/>
    </sheetView>
  </sheetViews>
  <sheetFormatPr defaultColWidth="9" defaultRowHeight="14"/>
  <cols>
    <col min="1" max="1" width="20.90625" style="5" customWidth="1"/>
    <col min="2" max="2" width="15.26953125" style="3" bestFit="1" customWidth="1"/>
    <col min="3" max="3" width="10.26953125" style="3" bestFit="1" customWidth="1"/>
    <col min="4" max="4" width="9.7265625" style="3" bestFit="1" customWidth="1"/>
    <col min="5" max="6" width="10.26953125" style="3" bestFit="1" customWidth="1"/>
    <col min="7" max="7" width="13.7265625" style="5" bestFit="1" customWidth="1"/>
    <col min="8" max="8" width="3.453125" style="4" customWidth="1"/>
    <col min="9" max="9" width="13" style="6" customWidth="1"/>
    <col min="10" max="10" width="10.90625" style="6" bestFit="1" customWidth="1"/>
    <col min="11" max="13" width="10.26953125" style="6" customWidth="1"/>
    <col min="14" max="18" width="9" style="4"/>
    <col min="19" max="19" width="3.7265625" style="4" customWidth="1"/>
    <col min="20" max="16384" width="9" style="4"/>
  </cols>
  <sheetData>
    <row r="1" spans="1:14" s="1" customFormat="1" ht="29.25" customHeight="1">
      <c r="A1" s="80" t="s">
        <v>130</v>
      </c>
      <c r="B1" s="81"/>
      <c r="C1" s="81"/>
      <c r="D1" s="81"/>
      <c r="E1" s="81"/>
      <c r="F1" s="81"/>
      <c r="G1" s="81"/>
      <c r="H1" s="81"/>
      <c r="I1" s="81"/>
      <c r="J1" s="81"/>
      <c r="K1" s="81"/>
      <c r="L1" s="81"/>
      <c r="M1" s="81"/>
      <c r="N1" s="81"/>
    </row>
    <row r="2" spans="1:14">
      <c r="A2" s="2" t="s">
        <v>165</v>
      </c>
      <c r="C2" s="4"/>
      <c r="E2" s="4"/>
      <c r="F2" s="4"/>
    </row>
    <row r="3" spans="1:14" ht="14.5" thickBot="1">
      <c r="A3" s="32" t="s">
        <v>131</v>
      </c>
    </row>
    <row r="4" spans="1:14" s="9" customFormat="1" ht="21.75" customHeight="1">
      <c r="A4" s="7" t="s">
        <v>132</v>
      </c>
      <c r="B4" s="8" t="s">
        <v>133</v>
      </c>
      <c r="C4" s="90" t="s">
        <v>134</v>
      </c>
      <c r="D4" s="91"/>
      <c r="E4" s="91"/>
      <c r="F4" s="92"/>
      <c r="G4" s="93" t="s">
        <v>135</v>
      </c>
      <c r="I4" s="84" t="s">
        <v>136</v>
      </c>
      <c r="J4" s="85"/>
      <c r="K4" s="85"/>
      <c r="L4" s="86"/>
      <c r="M4" s="10"/>
    </row>
    <row r="5" spans="1:14" s="9" customFormat="1" ht="13" thickBot="1">
      <c r="A5" s="11" t="s">
        <v>137</v>
      </c>
      <c r="B5" s="33" t="s">
        <v>133</v>
      </c>
      <c r="C5" s="34" t="s">
        <v>154</v>
      </c>
      <c r="D5" s="35" t="s">
        <v>155</v>
      </c>
      <c r="E5" s="36" t="s">
        <v>156</v>
      </c>
      <c r="F5" s="39" t="s">
        <v>157</v>
      </c>
      <c r="G5" s="94"/>
      <c r="I5" s="87"/>
      <c r="J5" s="88"/>
      <c r="K5" s="88"/>
      <c r="L5" s="89"/>
      <c r="M5" s="10"/>
    </row>
    <row r="6" spans="1:14" s="13" customFormat="1" ht="15" thickTop="1" thickBot="1">
      <c r="A6" s="12" t="s">
        <v>138</v>
      </c>
      <c r="B6" s="31">
        <v>924.2</v>
      </c>
      <c r="C6" s="31">
        <v>914</v>
      </c>
      <c r="D6" s="31">
        <v>863</v>
      </c>
      <c r="E6" s="31">
        <v>2440</v>
      </c>
      <c r="F6" s="31">
        <v>5150</v>
      </c>
      <c r="G6" s="95">
        <v>-89</v>
      </c>
      <c r="I6" s="40" t="s">
        <v>139</v>
      </c>
      <c r="J6" s="82">
        <v>299792458</v>
      </c>
      <c r="K6" s="83"/>
      <c r="L6" s="14" t="s">
        <v>140</v>
      </c>
      <c r="M6" s="15"/>
    </row>
    <row r="7" spans="1:14" s="13" customFormat="1">
      <c r="A7" s="16" t="s">
        <v>141</v>
      </c>
      <c r="B7" s="17">
        <f>$J$6/(B$6*10^6)</f>
        <v>0.32438049989179829</v>
      </c>
      <c r="C7" s="17">
        <f>$J$6/(C$6*10^6)</f>
        <v>0.3280005010940919</v>
      </c>
      <c r="D7" s="17">
        <f>$J$6/(D$6*10^6)</f>
        <v>0.34738407647740438</v>
      </c>
      <c r="E7" s="17">
        <f>$J$6/(E$6*10^6)</f>
        <v>0.12286576147540984</v>
      </c>
      <c r="F7" s="17">
        <f>$J$6/(F$6*10^6)</f>
        <v>5.8212127766990293E-2</v>
      </c>
      <c r="G7" s="96"/>
      <c r="I7" s="15"/>
      <c r="J7" s="15"/>
      <c r="K7" s="15"/>
      <c r="L7" s="15"/>
      <c r="M7" s="15"/>
    </row>
    <row r="8" spans="1:14" s="13" customFormat="1">
      <c r="A8" s="16" t="s">
        <v>142</v>
      </c>
      <c r="B8" s="29">
        <v>13</v>
      </c>
      <c r="C8" s="29">
        <v>13</v>
      </c>
      <c r="D8" s="29">
        <v>13</v>
      </c>
      <c r="E8" s="29">
        <v>13</v>
      </c>
      <c r="F8" s="29">
        <v>13</v>
      </c>
      <c r="G8" s="96"/>
      <c r="I8" s="15"/>
      <c r="J8" s="15"/>
      <c r="K8" s="15"/>
      <c r="L8" s="15"/>
      <c r="M8" s="15"/>
    </row>
    <row r="9" spans="1:14" s="13" customFormat="1">
      <c r="A9" s="16" t="s">
        <v>143</v>
      </c>
      <c r="B9" s="29">
        <v>2</v>
      </c>
      <c r="C9" s="29">
        <v>2</v>
      </c>
      <c r="D9" s="29">
        <v>2</v>
      </c>
      <c r="E9" s="29">
        <v>2</v>
      </c>
      <c r="F9" s="29">
        <v>2</v>
      </c>
      <c r="G9" s="96"/>
      <c r="I9" s="15"/>
      <c r="J9" s="15"/>
      <c r="K9" s="15"/>
      <c r="L9" s="15"/>
      <c r="M9" s="15"/>
    </row>
    <row r="10" spans="1:14" s="13" customFormat="1">
      <c r="A10" s="16" t="s">
        <v>144</v>
      </c>
      <c r="B10" s="18"/>
      <c r="C10" s="18"/>
      <c r="D10" s="18"/>
      <c r="E10" s="18"/>
      <c r="F10" s="18"/>
      <c r="G10" s="96"/>
      <c r="I10" s="15"/>
      <c r="J10" s="15"/>
      <c r="K10" s="15"/>
      <c r="L10" s="15"/>
      <c r="M10" s="15"/>
    </row>
    <row r="11" spans="1:14" s="13" customFormat="1">
      <c r="A11" s="16" t="s">
        <v>145</v>
      </c>
      <c r="B11" s="29">
        <v>2</v>
      </c>
      <c r="C11" s="29">
        <v>2</v>
      </c>
      <c r="D11" s="29">
        <v>2</v>
      </c>
      <c r="E11" s="29">
        <v>2</v>
      </c>
      <c r="F11" s="29">
        <v>2</v>
      </c>
      <c r="G11" s="96"/>
      <c r="I11" s="15"/>
      <c r="J11" s="15"/>
      <c r="K11" s="15"/>
      <c r="L11" s="15"/>
      <c r="M11" s="15"/>
    </row>
    <row r="12" spans="1:14" s="13" customFormat="1">
      <c r="A12" s="19" t="s">
        <v>146</v>
      </c>
      <c r="B12" s="20"/>
      <c r="C12" s="20"/>
      <c r="D12" s="20"/>
      <c r="E12" s="20"/>
      <c r="F12" s="20"/>
      <c r="G12" s="96"/>
      <c r="I12" s="15"/>
      <c r="J12" s="15"/>
      <c r="K12" s="15"/>
      <c r="L12" s="15"/>
      <c r="M12" s="15"/>
    </row>
    <row r="13" spans="1:14" s="13" customFormat="1">
      <c r="A13" s="16" t="s">
        <v>147</v>
      </c>
      <c r="B13" s="18"/>
      <c r="C13" s="18"/>
      <c r="D13" s="18"/>
      <c r="E13" s="18"/>
      <c r="F13" s="18"/>
      <c r="G13" s="97"/>
      <c r="I13" s="15"/>
      <c r="J13" s="15"/>
      <c r="K13" s="15"/>
      <c r="L13" s="15"/>
      <c r="M13" s="15"/>
    </row>
    <row r="14" spans="1:14" s="13" customFormat="1">
      <c r="A14" s="16" t="s">
        <v>148</v>
      </c>
      <c r="B14" s="18"/>
      <c r="C14" s="18"/>
      <c r="D14" s="18"/>
      <c r="E14" s="18"/>
      <c r="F14" s="18"/>
      <c r="G14" s="97"/>
      <c r="I14" s="15"/>
      <c r="J14" s="15"/>
      <c r="K14" s="15"/>
      <c r="L14" s="15"/>
      <c r="M14" s="15"/>
    </row>
    <row r="15" spans="1:14" s="13" customFormat="1">
      <c r="A15" s="16" t="s">
        <v>149</v>
      </c>
      <c r="B15" s="43">
        <v>0</v>
      </c>
      <c r="C15" s="43">
        <v>0</v>
      </c>
      <c r="D15" s="43">
        <v>0</v>
      </c>
      <c r="E15" s="43">
        <v>0</v>
      </c>
      <c r="F15" s="43">
        <v>0</v>
      </c>
      <c r="G15" s="97"/>
      <c r="I15" s="15"/>
      <c r="J15" s="15"/>
      <c r="K15" s="15"/>
      <c r="L15" s="15"/>
      <c r="M15" s="15"/>
    </row>
    <row r="16" spans="1:14" s="13" customFormat="1">
      <c r="A16" s="16" t="s">
        <v>150</v>
      </c>
      <c r="B16" s="43">
        <v>0</v>
      </c>
      <c r="C16" s="43">
        <v>0</v>
      </c>
      <c r="D16" s="43">
        <v>0</v>
      </c>
      <c r="E16" s="43">
        <v>0</v>
      </c>
      <c r="F16" s="43">
        <v>0</v>
      </c>
      <c r="G16" s="97"/>
      <c r="I16" s="15"/>
      <c r="J16" s="15"/>
      <c r="K16" s="15"/>
      <c r="L16" s="15"/>
      <c r="M16" s="15"/>
    </row>
    <row r="17" spans="1:13" s="13" customFormat="1">
      <c r="A17" s="16" t="s">
        <v>151</v>
      </c>
      <c r="B17" s="43">
        <v>0</v>
      </c>
      <c r="C17" s="43">
        <v>0</v>
      </c>
      <c r="D17" s="43">
        <v>0</v>
      </c>
      <c r="E17" s="43">
        <v>0</v>
      </c>
      <c r="F17" s="43">
        <v>0</v>
      </c>
      <c r="G17" s="97"/>
      <c r="I17" s="15"/>
      <c r="J17" s="15"/>
      <c r="K17" s="15"/>
      <c r="L17" s="15"/>
      <c r="M17" s="15"/>
    </row>
    <row r="18" spans="1:13" s="13" customFormat="1" ht="14.5" thickBot="1">
      <c r="A18" s="16" t="s">
        <v>152</v>
      </c>
      <c r="B18" s="43">
        <v>0</v>
      </c>
      <c r="C18" s="43">
        <v>0</v>
      </c>
      <c r="D18" s="43">
        <v>0</v>
      </c>
      <c r="E18" s="43">
        <v>0</v>
      </c>
      <c r="F18" s="43">
        <v>0</v>
      </c>
      <c r="G18" s="98"/>
      <c r="I18" s="15"/>
      <c r="J18" s="15"/>
      <c r="K18" s="15"/>
      <c r="L18" s="15"/>
      <c r="M18" s="15"/>
    </row>
    <row r="19" spans="1:13" s="9" customFormat="1" ht="13" thickBot="1">
      <c r="A19" s="37" t="s">
        <v>153</v>
      </c>
      <c r="B19" s="38" t="s">
        <v>132</v>
      </c>
      <c r="C19" s="38" t="s">
        <v>132</v>
      </c>
      <c r="D19" s="38" t="s">
        <v>132</v>
      </c>
      <c r="E19" s="38" t="s">
        <v>132</v>
      </c>
      <c r="F19" s="38" t="s">
        <v>132</v>
      </c>
      <c r="G19" s="21"/>
      <c r="I19" s="10"/>
      <c r="J19" s="10"/>
      <c r="K19" s="10"/>
      <c r="L19" s="10"/>
      <c r="M19" s="10"/>
    </row>
    <row r="20" spans="1:13" ht="14.5" thickTop="1">
      <c r="A20" s="22">
        <v>1</v>
      </c>
      <c r="B20" s="23">
        <f t="shared" ref="B20:E83" si="0">B$8+B$9+B$11-(32.44+20*LOG(B$6,10)+20*LOG($A20*10^-3))-SUM(B$15,B$16,B$17,B$18)</f>
        <v>-14.755319283653719</v>
      </c>
      <c r="C20" s="23">
        <f t="shared" si="0"/>
        <v>-14.65892391467662</v>
      </c>
      <c r="D20" s="23">
        <f t="shared" si="0"/>
        <v>-14.160215914304189</v>
      </c>
      <c r="E20" s="23">
        <f t="shared" si="0"/>
        <v>-23.187796526774576</v>
      </c>
      <c r="F20" s="23">
        <f t="shared" ref="F20:F82" si="1">F$8+F$9+F$11-(32.44+20*LOG(F$6,10)+20*LOG($A20*10^-3))-SUM(F$15,F$16,F$17,F$18)</f>
        <v>-29.676144580823816</v>
      </c>
      <c r="G20" s="24">
        <f t="shared" ref="G20:G83" si="2">G$6</f>
        <v>-89</v>
      </c>
    </row>
    <row r="21" spans="1:13">
      <c r="A21" s="25">
        <v>1.1000000000000001</v>
      </c>
      <c r="B21" s="23">
        <f t="shared" si="0"/>
        <v>-15.583172986818219</v>
      </c>
      <c r="C21" s="23">
        <f t="shared" si="0"/>
        <v>-15.486777617841121</v>
      </c>
      <c r="D21" s="23">
        <f t="shared" si="0"/>
        <v>-14.988069617468689</v>
      </c>
      <c r="E21" s="23">
        <f t="shared" si="0"/>
        <v>-24.015650229939077</v>
      </c>
      <c r="F21" s="23">
        <f t="shared" si="1"/>
        <v>-30.503998283988317</v>
      </c>
      <c r="G21" s="26">
        <f t="shared" si="2"/>
        <v>-89</v>
      </c>
    </row>
    <row r="22" spans="1:13">
      <c r="A22" s="25">
        <v>1.2</v>
      </c>
      <c r="B22" s="23">
        <f t="shared" si="0"/>
        <v>-16.338944204606214</v>
      </c>
      <c r="C22" s="23">
        <f t="shared" si="0"/>
        <v>-16.242548835629115</v>
      </c>
      <c r="D22" s="23">
        <f t="shared" si="0"/>
        <v>-15.743840835256684</v>
      </c>
      <c r="E22" s="23">
        <f t="shared" si="0"/>
        <v>-24.771421447727072</v>
      </c>
      <c r="F22" s="23">
        <f t="shared" si="1"/>
        <v>-31.259769501776312</v>
      </c>
      <c r="G22" s="26">
        <f t="shared" si="2"/>
        <v>-89</v>
      </c>
    </row>
    <row r="23" spans="1:13">
      <c r="A23" s="25">
        <v>1.3</v>
      </c>
      <c r="B23" s="23">
        <f t="shared" si="0"/>
        <v>-17.034186329790458</v>
      </c>
      <c r="C23" s="23">
        <f t="shared" si="0"/>
        <v>-16.937790960813359</v>
      </c>
      <c r="D23" s="23">
        <f t="shared" si="0"/>
        <v>-16.439082960440928</v>
      </c>
      <c r="E23" s="23">
        <f t="shared" si="0"/>
        <v>-25.466663572911315</v>
      </c>
      <c r="F23" s="23">
        <f t="shared" si="1"/>
        <v>-31.955011626960555</v>
      </c>
      <c r="G23" s="26">
        <f t="shared" si="2"/>
        <v>-89</v>
      </c>
    </row>
    <row r="24" spans="1:13">
      <c r="A24" s="25">
        <v>1.4</v>
      </c>
      <c r="B24" s="23">
        <f t="shared" si="0"/>
        <v>-17.677879997218483</v>
      </c>
      <c r="C24" s="23">
        <f t="shared" si="0"/>
        <v>-17.581484628241384</v>
      </c>
      <c r="D24" s="23">
        <f t="shared" si="0"/>
        <v>-17.082776627868952</v>
      </c>
      <c r="E24" s="23">
        <f t="shared" si="0"/>
        <v>-26.11035724033934</v>
      </c>
      <c r="F24" s="23">
        <f t="shared" si="1"/>
        <v>-32.59870529438858</v>
      </c>
      <c r="G24" s="26">
        <f t="shared" si="2"/>
        <v>-89</v>
      </c>
    </row>
    <row r="25" spans="1:13">
      <c r="A25" s="25">
        <v>1.5</v>
      </c>
      <c r="B25" s="23">
        <f t="shared" si="0"/>
        <v>-18.277144464767346</v>
      </c>
      <c r="C25" s="23">
        <f t="shared" si="0"/>
        <v>-18.180749095790247</v>
      </c>
      <c r="D25" s="23">
        <f t="shared" si="0"/>
        <v>-17.682041095417816</v>
      </c>
      <c r="E25" s="23">
        <f t="shared" si="0"/>
        <v>-26.709621707888203</v>
      </c>
      <c r="F25" s="23">
        <f t="shared" si="1"/>
        <v>-33.197969761937443</v>
      </c>
      <c r="G25" s="26">
        <f t="shared" si="2"/>
        <v>-89</v>
      </c>
    </row>
    <row r="26" spans="1:13">
      <c r="A26" s="25">
        <v>1.6</v>
      </c>
      <c r="B26" s="23">
        <f t="shared" si="0"/>
        <v>-18.83771893677222</v>
      </c>
      <c r="C26" s="23">
        <f t="shared" si="0"/>
        <v>-18.741323567795121</v>
      </c>
      <c r="D26" s="23">
        <f t="shared" si="0"/>
        <v>-18.242615567422689</v>
      </c>
      <c r="E26" s="23">
        <f t="shared" si="0"/>
        <v>-27.270196179893077</v>
      </c>
      <c r="F26" s="23">
        <f t="shared" si="1"/>
        <v>-33.758544233942317</v>
      </c>
      <c r="G26" s="26">
        <f t="shared" si="2"/>
        <v>-89</v>
      </c>
    </row>
    <row r="27" spans="1:13">
      <c r="A27" s="25">
        <v>1.7</v>
      </c>
      <c r="B27" s="23">
        <f t="shared" si="0"/>
        <v>-19.364297711219201</v>
      </c>
      <c r="C27" s="23">
        <f t="shared" si="0"/>
        <v>-19.267902342242103</v>
      </c>
      <c r="D27" s="23">
        <f t="shared" si="0"/>
        <v>-18.769194341869671</v>
      </c>
      <c r="E27" s="23">
        <f t="shared" si="0"/>
        <v>-27.796774954340059</v>
      </c>
      <c r="F27" s="23">
        <f t="shared" si="1"/>
        <v>-34.285123008389299</v>
      </c>
      <c r="G27" s="26">
        <f t="shared" si="2"/>
        <v>-89</v>
      </c>
    </row>
    <row r="28" spans="1:13">
      <c r="A28" s="25">
        <v>1.8</v>
      </c>
      <c r="B28" s="23">
        <f t="shared" si="0"/>
        <v>-19.860769385719841</v>
      </c>
      <c r="C28" s="23">
        <f t="shared" si="0"/>
        <v>-19.764374016742742</v>
      </c>
      <c r="D28" s="23">
        <f t="shared" si="0"/>
        <v>-19.265666016370311</v>
      </c>
      <c r="E28" s="23">
        <f t="shared" si="0"/>
        <v>-28.293246628840699</v>
      </c>
      <c r="F28" s="23">
        <f t="shared" si="1"/>
        <v>-34.781594682889938</v>
      </c>
      <c r="G28" s="26">
        <f t="shared" si="2"/>
        <v>-89</v>
      </c>
    </row>
    <row r="29" spans="1:13">
      <c r="A29" s="25">
        <v>1.9</v>
      </c>
      <c r="B29" s="23">
        <f t="shared" si="0"/>
        <v>-20.330391302710296</v>
      </c>
      <c r="C29" s="23">
        <f t="shared" si="0"/>
        <v>-20.233995933733198</v>
      </c>
      <c r="D29" s="23">
        <f t="shared" si="0"/>
        <v>-19.735287933360766</v>
      </c>
      <c r="E29" s="23">
        <f t="shared" si="0"/>
        <v>-28.762868545831154</v>
      </c>
      <c r="F29" s="23">
        <f t="shared" si="1"/>
        <v>-35.251216599880394</v>
      </c>
      <c r="G29" s="26">
        <f t="shared" si="2"/>
        <v>-89</v>
      </c>
    </row>
    <row r="30" spans="1:13">
      <c r="A30" s="25">
        <v>2</v>
      </c>
      <c r="B30" s="23">
        <f t="shared" si="0"/>
        <v>-20.775919196933344</v>
      </c>
      <c r="C30" s="23">
        <f t="shared" si="0"/>
        <v>-20.679523827956245</v>
      </c>
      <c r="D30" s="23">
        <f t="shared" si="0"/>
        <v>-20.180815827583814</v>
      </c>
      <c r="E30" s="23">
        <f t="shared" si="0"/>
        <v>-29.208396440054202</v>
      </c>
      <c r="F30" s="23">
        <f t="shared" si="1"/>
        <v>-35.696744494103442</v>
      </c>
      <c r="G30" s="26">
        <f t="shared" si="2"/>
        <v>-89</v>
      </c>
    </row>
    <row r="31" spans="1:13">
      <c r="A31" s="25">
        <v>2.1</v>
      </c>
      <c r="B31" s="23">
        <f t="shared" si="0"/>
        <v>-21.19970517833211</v>
      </c>
      <c r="C31" s="23">
        <f t="shared" si="0"/>
        <v>-21.103309809355011</v>
      </c>
      <c r="D31" s="23">
        <f t="shared" si="0"/>
        <v>-20.604601808982579</v>
      </c>
      <c r="E31" s="23">
        <f t="shared" si="0"/>
        <v>-29.632182421452967</v>
      </c>
      <c r="F31" s="23">
        <f t="shared" si="1"/>
        <v>-36.120530475502207</v>
      </c>
      <c r="G31" s="26">
        <f t="shared" si="2"/>
        <v>-89</v>
      </c>
    </row>
    <row r="32" spans="1:13">
      <c r="A32" s="25">
        <v>2.2000000000000002</v>
      </c>
      <c r="B32" s="23">
        <f t="shared" si="0"/>
        <v>-21.603772900097844</v>
      </c>
      <c r="C32" s="23">
        <f t="shared" si="0"/>
        <v>-21.507377531120746</v>
      </c>
      <c r="D32" s="23">
        <f t="shared" si="0"/>
        <v>-21.008669530748314</v>
      </c>
      <c r="E32" s="23">
        <f t="shared" si="0"/>
        <v>-30.036250143218702</v>
      </c>
      <c r="F32" s="23">
        <f t="shared" si="1"/>
        <v>-36.524598197267942</v>
      </c>
      <c r="G32" s="26">
        <f t="shared" si="2"/>
        <v>-89</v>
      </c>
    </row>
    <row r="33" spans="1:7">
      <c r="A33" s="25">
        <v>2.2999999999999998</v>
      </c>
      <c r="B33" s="23">
        <f t="shared" si="0"/>
        <v>-21.989876004005581</v>
      </c>
      <c r="C33" s="23">
        <f t="shared" si="0"/>
        <v>-21.893480635028482</v>
      </c>
      <c r="D33" s="23">
        <f t="shared" si="0"/>
        <v>-21.39477263465605</v>
      </c>
      <c r="E33" s="23">
        <f t="shared" si="0"/>
        <v>-30.422353247126438</v>
      </c>
      <c r="F33" s="23">
        <f t="shared" si="1"/>
        <v>-36.910701301175678</v>
      </c>
      <c r="G33" s="26">
        <f t="shared" si="2"/>
        <v>-89</v>
      </c>
    </row>
    <row r="34" spans="1:7">
      <c r="A34" s="25">
        <v>2.4</v>
      </c>
      <c r="B34" s="23">
        <f t="shared" si="0"/>
        <v>-22.359544117885839</v>
      </c>
      <c r="C34" s="23">
        <f t="shared" si="0"/>
        <v>-22.263148748908741</v>
      </c>
      <c r="D34" s="23">
        <f t="shared" si="0"/>
        <v>-21.764440748536309</v>
      </c>
      <c r="E34" s="23">
        <f t="shared" si="0"/>
        <v>-30.792021361006697</v>
      </c>
      <c r="F34" s="23">
        <f t="shared" si="1"/>
        <v>-37.280369415055937</v>
      </c>
      <c r="G34" s="26">
        <f t="shared" si="2"/>
        <v>-89</v>
      </c>
    </row>
    <row r="35" spans="1:7">
      <c r="A35" s="25">
        <v>2.5</v>
      </c>
      <c r="B35" s="23">
        <f t="shared" si="0"/>
        <v>-22.714119457094469</v>
      </c>
      <c r="C35" s="23">
        <f t="shared" si="0"/>
        <v>-22.61772408811737</v>
      </c>
      <c r="D35" s="23">
        <f t="shared" si="0"/>
        <v>-22.119016087744939</v>
      </c>
      <c r="E35" s="23">
        <f t="shared" si="0"/>
        <v>-31.146596700215326</v>
      </c>
      <c r="F35" s="23">
        <f t="shared" si="1"/>
        <v>-37.634944754264566</v>
      </c>
      <c r="G35" s="26">
        <f t="shared" si="2"/>
        <v>-89</v>
      </c>
    </row>
    <row r="36" spans="1:7">
      <c r="A36" s="25">
        <v>2.6</v>
      </c>
      <c r="B36" s="23">
        <f t="shared" si="0"/>
        <v>-23.054786243070083</v>
      </c>
      <c r="C36" s="23">
        <f t="shared" si="0"/>
        <v>-22.958390874092984</v>
      </c>
      <c r="D36" s="23">
        <f t="shared" si="0"/>
        <v>-22.459682873720553</v>
      </c>
      <c r="E36" s="23">
        <f t="shared" si="0"/>
        <v>-31.48726348619094</v>
      </c>
      <c r="F36" s="23">
        <f t="shared" si="1"/>
        <v>-37.97561154024018</v>
      </c>
      <c r="G36" s="26">
        <f t="shared" si="2"/>
        <v>-89</v>
      </c>
    </row>
    <row r="37" spans="1:7">
      <c r="A37" s="25">
        <v>2.7</v>
      </c>
      <c r="B37" s="23">
        <f t="shared" si="0"/>
        <v>-23.382594566833468</v>
      </c>
      <c r="C37" s="23">
        <f t="shared" si="0"/>
        <v>-23.286199197856369</v>
      </c>
      <c r="D37" s="23">
        <f t="shared" si="0"/>
        <v>-22.787491197483938</v>
      </c>
      <c r="E37" s="23">
        <f t="shared" si="0"/>
        <v>-31.815071809954325</v>
      </c>
      <c r="F37" s="23">
        <f t="shared" si="1"/>
        <v>-38.303419864003565</v>
      </c>
      <c r="G37" s="26">
        <f t="shared" si="2"/>
        <v>-89</v>
      </c>
    </row>
    <row r="38" spans="1:7">
      <c r="A38" s="25">
        <v>2.8</v>
      </c>
      <c r="B38" s="23">
        <f t="shared" si="0"/>
        <v>-23.698479910498108</v>
      </c>
      <c r="C38" s="23">
        <f t="shared" si="0"/>
        <v>-23.602084541521009</v>
      </c>
      <c r="D38" s="23">
        <f t="shared" si="0"/>
        <v>-23.103376541148577</v>
      </c>
      <c r="E38" s="23">
        <f t="shared" si="0"/>
        <v>-32.130957153618965</v>
      </c>
      <c r="F38" s="23">
        <f t="shared" si="1"/>
        <v>-38.619305207668205</v>
      </c>
      <c r="G38" s="26">
        <f t="shared" si="2"/>
        <v>-89</v>
      </c>
    </row>
    <row r="39" spans="1:7">
      <c r="A39" s="25">
        <v>2.9</v>
      </c>
      <c r="B39" s="23">
        <f t="shared" si="0"/>
        <v>-24.003279241632839</v>
      </c>
      <c r="C39" s="23">
        <f t="shared" si="0"/>
        <v>-23.90688387265574</v>
      </c>
      <c r="D39" s="23">
        <f t="shared" si="0"/>
        <v>-23.408175872283309</v>
      </c>
      <c r="E39" s="23">
        <f t="shared" si="0"/>
        <v>-32.435756484753696</v>
      </c>
      <c r="F39" s="23">
        <f t="shared" si="1"/>
        <v>-38.924104538802936</v>
      </c>
      <c r="G39" s="26">
        <f t="shared" si="2"/>
        <v>-89</v>
      </c>
    </row>
    <row r="40" spans="1:7">
      <c r="A40" s="25">
        <v>3</v>
      </c>
      <c r="B40" s="23">
        <f t="shared" si="0"/>
        <v>-24.297744378046971</v>
      </c>
      <c r="C40" s="23">
        <f t="shared" si="0"/>
        <v>-24.201349009069872</v>
      </c>
      <c r="D40" s="23">
        <f t="shared" si="0"/>
        <v>-23.702641008697441</v>
      </c>
      <c r="E40" s="23">
        <f t="shared" si="0"/>
        <v>-32.730221621167829</v>
      </c>
      <c r="F40" s="23">
        <f t="shared" si="1"/>
        <v>-39.218569675217068</v>
      </c>
      <c r="G40" s="26">
        <f t="shared" si="2"/>
        <v>-89</v>
      </c>
    </row>
    <row r="41" spans="1:7">
      <c r="A41" s="25">
        <v>3.1</v>
      </c>
      <c r="B41" s="23">
        <f t="shared" si="0"/>
        <v>-24.582553160339174</v>
      </c>
      <c r="C41" s="23">
        <f t="shared" si="0"/>
        <v>-24.486157791362075</v>
      </c>
      <c r="D41" s="23">
        <f t="shared" si="0"/>
        <v>-23.987449790989643</v>
      </c>
      <c r="E41" s="23">
        <f t="shared" si="0"/>
        <v>-33.015030403460031</v>
      </c>
      <c r="F41" s="23">
        <f t="shared" si="1"/>
        <v>-39.503378457509271</v>
      </c>
      <c r="G41" s="26">
        <f t="shared" si="2"/>
        <v>-89</v>
      </c>
    </row>
    <row r="42" spans="1:7">
      <c r="A42" s="25">
        <v>3.2</v>
      </c>
      <c r="B42" s="23">
        <f t="shared" si="0"/>
        <v>-24.858318850051838</v>
      </c>
      <c r="C42" s="23">
        <f t="shared" si="0"/>
        <v>-24.761923481074739</v>
      </c>
      <c r="D42" s="23">
        <f t="shared" si="0"/>
        <v>-24.263215480702307</v>
      </c>
      <c r="E42" s="23">
        <f t="shared" si="0"/>
        <v>-33.290796093172695</v>
      </c>
      <c r="F42" s="23">
        <f t="shared" si="1"/>
        <v>-39.779144147221935</v>
      </c>
      <c r="G42" s="26">
        <f t="shared" si="2"/>
        <v>-89</v>
      </c>
    </row>
    <row r="43" spans="1:7">
      <c r="A43" s="25">
        <v>3.3</v>
      </c>
      <c r="B43" s="23">
        <f t="shared" si="0"/>
        <v>-25.125598081211471</v>
      </c>
      <c r="C43" s="23">
        <f t="shared" si="0"/>
        <v>-25.029202712234373</v>
      </c>
      <c r="D43" s="23">
        <f t="shared" si="0"/>
        <v>-24.530494711861941</v>
      </c>
      <c r="E43" s="23">
        <f t="shared" si="0"/>
        <v>-33.558075324332329</v>
      </c>
      <c r="F43" s="23">
        <f t="shared" si="1"/>
        <v>-40.046423378381569</v>
      </c>
      <c r="G43" s="26">
        <f t="shared" si="2"/>
        <v>-89</v>
      </c>
    </row>
    <row r="44" spans="1:7">
      <c r="A44" s="25">
        <v>3.4</v>
      </c>
      <c r="B44" s="23">
        <f t="shared" si="0"/>
        <v>-25.384897624498819</v>
      </c>
      <c r="C44" s="23">
        <f t="shared" si="0"/>
        <v>-25.28850225552172</v>
      </c>
      <c r="D44" s="23">
        <f t="shared" si="0"/>
        <v>-24.789794255149289</v>
      </c>
      <c r="E44" s="23">
        <f t="shared" si="0"/>
        <v>-33.817374867619677</v>
      </c>
      <c r="F44" s="23">
        <f t="shared" si="1"/>
        <v>-40.305722921668917</v>
      </c>
      <c r="G44" s="26">
        <f t="shared" si="2"/>
        <v>-89</v>
      </c>
    </row>
    <row r="45" spans="1:7">
      <c r="A45" s="25">
        <v>3.5</v>
      </c>
      <c r="B45" s="23">
        <f t="shared" si="0"/>
        <v>-25.636680170659233</v>
      </c>
      <c r="C45" s="23">
        <f t="shared" si="0"/>
        <v>-25.540284801682134</v>
      </c>
      <c r="D45" s="23">
        <f t="shared" si="0"/>
        <v>-25.041576801309702</v>
      </c>
      <c r="E45" s="23">
        <f t="shared" si="0"/>
        <v>-34.06915741378009</v>
      </c>
      <c r="F45" s="23">
        <f t="shared" si="1"/>
        <v>-40.55750546782933</v>
      </c>
      <c r="G45" s="26">
        <f t="shared" si="2"/>
        <v>-89</v>
      </c>
    </row>
    <row r="46" spans="1:7">
      <c r="A46" s="25">
        <v>3.6</v>
      </c>
      <c r="B46" s="23">
        <f t="shared" si="0"/>
        <v>-25.881369298999466</v>
      </c>
      <c r="C46" s="23">
        <f t="shared" si="0"/>
        <v>-25.784973930022367</v>
      </c>
      <c r="D46" s="23">
        <f t="shared" si="0"/>
        <v>-25.286265929649936</v>
      </c>
      <c r="E46" s="23">
        <f t="shared" si="0"/>
        <v>-34.313846542120324</v>
      </c>
      <c r="F46" s="23">
        <f t="shared" si="1"/>
        <v>-40.802194596169564</v>
      </c>
      <c r="G46" s="26">
        <f t="shared" si="2"/>
        <v>-89</v>
      </c>
    </row>
    <row r="47" spans="1:7">
      <c r="A47" s="25">
        <v>3.7</v>
      </c>
      <c r="B47" s="23">
        <f t="shared" si="0"/>
        <v>-26.119353764993619</v>
      </c>
      <c r="C47" s="23">
        <f t="shared" si="0"/>
        <v>-26.02295839601652</v>
      </c>
      <c r="D47" s="23">
        <f t="shared" si="0"/>
        <v>-25.524250395644088</v>
      </c>
      <c r="E47" s="23">
        <f t="shared" si="0"/>
        <v>-34.551831008114476</v>
      </c>
      <c r="F47" s="23">
        <f t="shared" si="1"/>
        <v>-41.040179062163716</v>
      </c>
      <c r="G47" s="26">
        <f t="shared" si="2"/>
        <v>-89</v>
      </c>
    </row>
    <row r="48" spans="1:7">
      <c r="A48" s="25">
        <v>3.8</v>
      </c>
      <c r="B48" s="23">
        <f t="shared" si="0"/>
        <v>-26.350991215989922</v>
      </c>
      <c r="C48" s="23">
        <f t="shared" si="0"/>
        <v>-26.254595847012823</v>
      </c>
      <c r="D48" s="23">
        <f t="shared" si="0"/>
        <v>-25.755887846640391</v>
      </c>
      <c r="E48" s="23">
        <f t="shared" si="0"/>
        <v>-34.783468459110779</v>
      </c>
      <c r="F48" s="23">
        <f t="shared" si="1"/>
        <v>-41.271816513160019</v>
      </c>
      <c r="G48" s="26">
        <f t="shared" si="2"/>
        <v>-89</v>
      </c>
    </row>
    <row r="49" spans="1:13">
      <c r="A49" s="25">
        <v>3.9</v>
      </c>
      <c r="B49" s="23">
        <f t="shared" si="0"/>
        <v>-26.576611424183703</v>
      </c>
      <c r="C49" s="23">
        <f t="shared" si="0"/>
        <v>-26.480216055206604</v>
      </c>
      <c r="D49" s="23">
        <f t="shared" si="0"/>
        <v>-25.981508054834173</v>
      </c>
      <c r="E49" s="23">
        <f t="shared" si="0"/>
        <v>-35.00908866730456</v>
      </c>
      <c r="F49" s="23">
        <f t="shared" si="1"/>
        <v>-41.4974367213538</v>
      </c>
      <c r="G49" s="26">
        <f t="shared" si="2"/>
        <v>-89</v>
      </c>
      <c r="I49" s="4"/>
      <c r="J49" s="4"/>
      <c r="K49" s="4"/>
      <c r="L49" s="4"/>
      <c r="M49" s="4"/>
    </row>
    <row r="50" spans="1:13">
      <c r="A50" s="25">
        <v>4</v>
      </c>
      <c r="B50" s="23">
        <f t="shared" si="0"/>
        <v>-26.796519110212969</v>
      </c>
      <c r="C50" s="23">
        <f t="shared" si="0"/>
        <v>-26.700123741235871</v>
      </c>
      <c r="D50" s="23">
        <f t="shared" si="0"/>
        <v>-26.201415740863439</v>
      </c>
      <c r="E50" s="23">
        <f t="shared" si="0"/>
        <v>-35.228996353333827</v>
      </c>
      <c r="F50" s="23">
        <f t="shared" si="1"/>
        <v>-41.717344407383067</v>
      </c>
      <c r="G50" s="26">
        <f t="shared" si="2"/>
        <v>-89</v>
      </c>
      <c r="I50" s="4"/>
      <c r="J50" s="4"/>
      <c r="K50" s="4"/>
      <c r="L50" s="4"/>
      <c r="M50" s="4"/>
    </row>
    <row r="51" spans="1:13">
      <c r="A51" s="25">
        <v>4.0999999999999996</v>
      </c>
      <c r="B51" s="23">
        <f t="shared" si="0"/>
        <v>-27.010996418048428</v>
      </c>
      <c r="C51" s="23">
        <f t="shared" si="0"/>
        <v>-26.914601049071329</v>
      </c>
      <c r="D51" s="23">
        <f t="shared" si="0"/>
        <v>-26.415893048698898</v>
      </c>
      <c r="E51" s="23">
        <f t="shared" si="0"/>
        <v>-35.443473661169286</v>
      </c>
      <c r="F51" s="23">
        <f t="shared" si="1"/>
        <v>-41.931821715218526</v>
      </c>
      <c r="G51" s="26">
        <f t="shared" si="2"/>
        <v>-89</v>
      </c>
      <c r="I51" s="4"/>
      <c r="J51" s="4"/>
      <c r="K51" s="4"/>
      <c r="L51" s="4"/>
      <c r="M51" s="4"/>
    </row>
    <row r="52" spans="1:13">
      <c r="A52" s="25">
        <v>4.2</v>
      </c>
      <c r="B52" s="23">
        <f t="shared" si="0"/>
        <v>-27.220305091611728</v>
      </c>
      <c r="C52" s="23">
        <f t="shared" si="0"/>
        <v>-27.123909722634629</v>
      </c>
      <c r="D52" s="23">
        <f t="shared" si="0"/>
        <v>-26.625201722262197</v>
      </c>
      <c r="E52" s="23">
        <f t="shared" si="0"/>
        <v>-35.652782334732585</v>
      </c>
      <c r="F52" s="23">
        <f t="shared" si="1"/>
        <v>-42.141130388781825</v>
      </c>
      <c r="G52" s="26">
        <f t="shared" si="2"/>
        <v>-89</v>
      </c>
      <c r="I52" s="4"/>
      <c r="J52" s="4"/>
      <c r="K52" s="4"/>
      <c r="L52" s="4"/>
      <c r="M52" s="4"/>
    </row>
    <row r="53" spans="1:13">
      <c r="A53" s="25">
        <v>4.3</v>
      </c>
      <c r="B53" s="23">
        <f t="shared" si="0"/>
        <v>-27.424688395245454</v>
      </c>
      <c r="C53" s="23">
        <f t="shared" si="0"/>
        <v>-27.328293026268355</v>
      </c>
      <c r="D53" s="23">
        <f t="shared" si="0"/>
        <v>-26.829585025895923</v>
      </c>
      <c r="E53" s="23">
        <f t="shared" si="0"/>
        <v>-35.857165638366311</v>
      </c>
      <c r="F53" s="23">
        <f t="shared" si="1"/>
        <v>-42.345513692415551</v>
      </c>
      <c r="G53" s="26">
        <f t="shared" si="2"/>
        <v>-89</v>
      </c>
      <c r="I53" s="4"/>
      <c r="J53" s="4"/>
      <c r="K53" s="4"/>
      <c r="L53" s="4"/>
      <c r="M53" s="4"/>
    </row>
    <row r="54" spans="1:13">
      <c r="A54" s="25">
        <v>4.4000000000000004</v>
      </c>
      <c r="B54" s="23">
        <f t="shared" si="0"/>
        <v>-27.62437281337747</v>
      </c>
      <c r="C54" s="23">
        <f t="shared" si="0"/>
        <v>-27.527977444400371</v>
      </c>
      <c r="D54" s="23">
        <f t="shared" si="0"/>
        <v>-27.029269444027939</v>
      </c>
      <c r="E54" s="23">
        <f t="shared" si="0"/>
        <v>-36.056850056498327</v>
      </c>
      <c r="F54" s="23">
        <f t="shared" si="1"/>
        <v>-42.545198110547567</v>
      </c>
      <c r="G54" s="26">
        <f t="shared" si="2"/>
        <v>-89</v>
      </c>
      <c r="I54" s="4"/>
      <c r="J54" s="4"/>
      <c r="K54" s="4"/>
      <c r="L54" s="4"/>
      <c r="M54" s="4"/>
    </row>
    <row r="55" spans="1:13">
      <c r="A55" s="25">
        <v>4.5</v>
      </c>
      <c r="B55" s="23">
        <f t="shared" si="0"/>
        <v>-27.819569559160598</v>
      </c>
      <c r="C55" s="23">
        <f t="shared" si="0"/>
        <v>-27.723174190183499</v>
      </c>
      <c r="D55" s="23">
        <f t="shared" si="0"/>
        <v>-27.224466189811068</v>
      </c>
      <c r="E55" s="23">
        <f t="shared" si="0"/>
        <v>-36.252046802281455</v>
      </c>
      <c r="F55" s="23">
        <f t="shared" si="1"/>
        <v>-42.740394856330695</v>
      </c>
      <c r="G55" s="26">
        <f t="shared" si="2"/>
        <v>-89</v>
      </c>
      <c r="I55" s="4"/>
      <c r="J55" s="4"/>
      <c r="K55" s="4"/>
      <c r="L55" s="4"/>
      <c r="M55" s="4"/>
    </row>
    <row r="56" spans="1:13">
      <c r="A56" s="25">
        <v>4.5999999999999996</v>
      </c>
      <c r="B56" s="23">
        <f t="shared" si="0"/>
        <v>-28.010475917285198</v>
      </c>
      <c r="C56" s="23">
        <f t="shared" si="0"/>
        <v>-27.9140805483081</v>
      </c>
      <c r="D56" s="23">
        <f t="shared" si="0"/>
        <v>-27.415372547935668</v>
      </c>
      <c r="E56" s="23">
        <f t="shared" si="0"/>
        <v>-36.442953160406056</v>
      </c>
      <c r="F56" s="23">
        <f t="shared" si="1"/>
        <v>-42.931301214455296</v>
      </c>
      <c r="G56" s="26">
        <f t="shared" si="2"/>
        <v>-89</v>
      </c>
      <c r="I56" s="4"/>
      <c r="J56" s="4"/>
      <c r="K56" s="4"/>
      <c r="L56" s="4"/>
      <c r="M56" s="4"/>
    </row>
    <row r="57" spans="1:13">
      <c r="A57" s="25">
        <v>4.7</v>
      </c>
      <c r="B57" s="23">
        <f t="shared" si="0"/>
        <v>-28.197276442368072</v>
      </c>
      <c r="C57" s="23">
        <f t="shared" si="0"/>
        <v>-28.100881073390973</v>
      </c>
      <c r="D57" s="23">
        <f t="shared" si="0"/>
        <v>-27.602173073018541</v>
      </c>
      <c r="E57" s="23">
        <f t="shared" si="0"/>
        <v>-36.629753685488929</v>
      </c>
      <c r="F57" s="23">
        <f t="shared" si="1"/>
        <v>-43.118101739538169</v>
      </c>
      <c r="G57" s="26">
        <f t="shared" si="2"/>
        <v>-89</v>
      </c>
      <c r="I57" s="4"/>
      <c r="J57" s="4"/>
      <c r="K57" s="4"/>
      <c r="L57" s="4"/>
      <c r="M57" s="4"/>
    </row>
    <row r="58" spans="1:13">
      <c r="A58" s="25">
        <v>4.8</v>
      </c>
      <c r="B58" s="23">
        <f t="shared" si="0"/>
        <v>-28.380144031165464</v>
      </c>
      <c r="C58" s="23">
        <f t="shared" si="0"/>
        <v>-28.283748662188366</v>
      </c>
      <c r="D58" s="23">
        <f t="shared" si="0"/>
        <v>-27.785040661815934</v>
      </c>
      <c r="E58" s="23">
        <f t="shared" si="0"/>
        <v>-36.812621274286322</v>
      </c>
      <c r="F58" s="23">
        <f t="shared" si="1"/>
        <v>-43.300969328335562</v>
      </c>
      <c r="G58" s="26">
        <f t="shared" si="2"/>
        <v>-89</v>
      </c>
      <c r="I58" s="4"/>
      <c r="J58" s="4"/>
      <c r="K58" s="4"/>
      <c r="L58" s="4"/>
      <c r="M58" s="4"/>
    </row>
    <row r="59" spans="1:13">
      <c r="A59" s="25">
        <v>4.9000000000000004</v>
      </c>
      <c r="B59" s="23">
        <f t="shared" si="0"/>
        <v>-28.559240884223996</v>
      </c>
      <c r="C59" s="23">
        <f t="shared" si="0"/>
        <v>-28.462845515246897</v>
      </c>
      <c r="D59" s="23">
        <f t="shared" si="0"/>
        <v>-27.964137514874466</v>
      </c>
      <c r="E59" s="23">
        <f t="shared" si="0"/>
        <v>-36.991718127344853</v>
      </c>
      <c r="F59" s="23">
        <f t="shared" si="1"/>
        <v>-43.480066181394093</v>
      </c>
      <c r="G59" s="26">
        <f t="shared" si="2"/>
        <v>-89</v>
      </c>
      <c r="I59" s="4"/>
      <c r="J59" s="4"/>
      <c r="K59" s="4"/>
      <c r="L59" s="4"/>
      <c r="M59" s="4"/>
    </row>
    <row r="60" spans="1:13">
      <c r="A60" s="25">
        <v>5</v>
      </c>
      <c r="B60" s="23">
        <f t="shared" si="0"/>
        <v>-28.734719370374094</v>
      </c>
      <c r="C60" s="23">
        <f t="shared" si="0"/>
        <v>-28.638324001396995</v>
      </c>
      <c r="D60" s="23">
        <f t="shared" si="0"/>
        <v>-28.139616001024564</v>
      </c>
      <c r="E60" s="23">
        <f t="shared" si="0"/>
        <v>-37.167196613494951</v>
      </c>
      <c r="F60" s="23">
        <f t="shared" si="1"/>
        <v>-43.655544667544191</v>
      </c>
      <c r="G60" s="26">
        <f t="shared" si="2"/>
        <v>-89</v>
      </c>
      <c r="I60" s="4"/>
      <c r="J60" s="4"/>
      <c r="K60" s="4"/>
      <c r="L60" s="4"/>
      <c r="M60" s="4"/>
    </row>
    <row r="61" spans="1:13">
      <c r="A61" s="25">
        <v>5.0999999999999996</v>
      </c>
      <c r="B61" s="23">
        <f t="shared" si="0"/>
        <v>-28.906722805612446</v>
      </c>
      <c r="C61" s="23">
        <f t="shared" si="0"/>
        <v>-28.810327436635347</v>
      </c>
      <c r="D61" s="23">
        <f t="shared" si="0"/>
        <v>-28.311619436262916</v>
      </c>
      <c r="E61" s="23">
        <f t="shared" si="0"/>
        <v>-37.339200048733304</v>
      </c>
      <c r="F61" s="23">
        <f t="shared" si="1"/>
        <v>-43.827548102782544</v>
      </c>
      <c r="G61" s="26">
        <f t="shared" si="2"/>
        <v>-89</v>
      </c>
      <c r="I61" s="4"/>
      <c r="J61" s="4"/>
      <c r="K61" s="4"/>
      <c r="L61" s="4"/>
      <c r="M61" s="4"/>
    </row>
    <row r="62" spans="1:13">
      <c r="A62" s="25">
        <v>5.2</v>
      </c>
      <c r="B62" s="23">
        <f t="shared" si="0"/>
        <v>-29.075386156349701</v>
      </c>
      <c r="C62" s="23">
        <f t="shared" si="0"/>
        <v>-28.978990787372602</v>
      </c>
      <c r="D62" s="23">
        <f t="shared" si="0"/>
        <v>-28.480282787000171</v>
      </c>
      <c r="E62" s="23">
        <f t="shared" si="0"/>
        <v>-37.507863399470558</v>
      </c>
      <c r="F62" s="23">
        <f t="shared" si="1"/>
        <v>-43.996211453519798</v>
      </c>
      <c r="G62" s="26">
        <f t="shared" si="2"/>
        <v>-89</v>
      </c>
      <c r="I62" s="4"/>
      <c r="J62" s="4"/>
      <c r="K62" s="4"/>
      <c r="L62" s="4"/>
      <c r="M62" s="4"/>
    </row>
    <row r="63" spans="1:13">
      <c r="A63" s="25">
        <v>5.3</v>
      </c>
      <c r="B63" s="23">
        <f t="shared" si="0"/>
        <v>-29.240836675669499</v>
      </c>
      <c r="C63" s="23">
        <f t="shared" si="0"/>
        <v>-29.1444413066924</v>
      </c>
      <c r="D63" s="23">
        <f t="shared" si="0"/>
        <v>-28.645733306319968</v>
      </c>
      <c r="E63" s="23">
        <f t="shared" si="0"/>
        <v>-37.673313918790356</v>
      </c>
      <c r="F63" s="23">
        <f t="shared" si="1"/>
        <v>-44.161661972839596</v>
      </c>
      <c r="G63" s="26">
        <f t="shared" si="2"/>
        <v>-89</v>
      </c>
      <c r="I63" s="4"/>
      <c r="J63" s="4"/>
      <c r="K63" s="4"/>
      <c r="L63" s="4"/>
      <c r="M63" s="4"/>
    </row>
    <row r="64" spans="1:13">
      <c r="A64" s="25">
        <v>5.4</v>
      </c>
      <c r="B64" s="23">
        <f t="shared" si="0"/>
        <v>-29.403194480113093</v>
      </c>
      <c r="C64" s="23">
        <f t="shared" si="0"/>
        <v>-29.306799111135994</v>
      </c>
      <c r="D64" s="23">
        <f t="shared" si="0"/>
        <v>-28.808091110763563</v>
      </c>
      <c r="E64" s="23">
        <f t="shared" si="0"/>
        <v>-37.835671723233951</v>
      </c>
      <c r="F64" s="23">
        <f t="shared" si="1"/>
        <v>-44.324019777283191</v>
      </c>
      <c r="G64" s="26">
        <f t="shared" si="2"/>
        <v>-89</v>
      </c>
      <c r="I64" s="4"/>
      <c r="J64" s="4"/>
      <c r="K64" s="4"/>
      <c r="L64" s="4"/>
      <c r="M64" s="4"/>
    </row>
    <row r="65" spans="1:13">
      <c r="A65" s="25">
        <v>5.5</v>
      </c>
      <c r="B65" s="23">
        <f t="shared" si="0"/>
        <v>-29.562573073538594</v>
      </c>
      <c r="C65" s="23">
        <f t="shared" si="0"/>
        <v>-29.466177704561495</v>
      </c>
      <c r="D65" s="23">
        <f t="shared" si="0"/>
        <v>-28.967469704189064</v>
      </c>
      <c r="E65" s="23">
        <f t="shared" si="0"/>
        <v>-37.995050316659452</v>
      </c>
      <c r="F65" s="23">
        <f t="shared" si="1"/>
        <v>-44.483398370708692</v>
      </c>
      <c r="G65" s="26">
        <f t="shared" si="2"/>
        <v>-89</v>
      </c>
      <c r="I65" s="4"/>
      <c r="J65" s="4"/>
      <c r="K65" s="4"/>
      <c r="L65" s="4"/>
      <c r="M65" s="4"/>
    </row>
    <row r="66" spans="1:13">
      <c r="A66" s="25">
        <v>5.6</v>
      </c>
      <c r="B66" s="23">
        <f t="shared" si="0"/>
        <v>-29.719079823777726</v>
      </c>
      <c r="C66" s="23">
        <f t="shared" si="0"/>
        <v>-29.622684454800627</v>
      </c>
      <c r="D66" s="23">
        <f t="shared" si="0"/>
        <v>-29.123976454428195</v>
      </c>
      <c r="E66" s="23">
        <f t="shared" si="0"/>
        <v>-38.151557066898583</v>
      </c>
      <c r="F66" s="23">
        <f t="shared" si="1"/>
        <v>-44.639905120947823</v>
      </c>
      <c r="G66" s="26">
        <f t="shared" si="2"/>
        <v>-89</v>
      </c>
      <c r="I66" s="4"/>
      <c r="J66" s="4"/>
      <c r="K66" s="4"/>
      <c r="L66" s="4"/>
      <c r="M66" s="4"/>
    </row>
    <row r="67" spans="1:13">
      <c r="A67" s="25">
        <v>5.7</v>
      </c>
      <c r="B67" s="23">
        <f t="shared" si="0"/>
        <v>-29.872816397103549</v>
      </c>
      <c r="C67" s="23">
        <f t="shared" si="0"/>
        <v>-29.77642102812645</v>
      </c>
      <c r="D67" s="23">
        <f t="shared" si="0"/>
        <v>-29.277713027754018</v>
      </c>
      <c r="E67" s="23">
        <f t="shared" si="0"/>
        <v>-38.305293640224406</v>
      </c>
      <c r="F67" s="23">
        <f t="shared" si="1"/>
        <v>-44.793641694273646</v>
      </c>
      <c r="G67" s="26">
        <f t="shared" si="2"/>
        <v>-89</v>
      </c>
      <c r="I67" s="4"/>
      <c r="J67" s="4"/>
      <c r="K67" s="4"/>
      <c r="L67" s="4"/>
      <c r="M67" s="4"/>
    </row>
    <row r="68" spans="1:13">
      <c r="A68" s="25">
        <v>5.8</v>
      </c>
      <c r="B68" s="23">
        <f t="shared" si="0"/>
        <v>-30.023879154912464</v>
      </c>
      <c r="C68" s="23">
        <f t="shared" si="0"/>
        <v>-29.927483785935365</v>
      </c>
      <c r="D68" s="23">
        <f t="shared" si="0"/>
        <v>-29.428775785562934</v>
      </c>
      <c r="E68" s="23">
        <f t="shared" si="0"/>
        <v>-38.456356398033321</v>
      </c>
      <c r="F68" s="23">
        <f t="shared" si="1"/>
        <v>-44.944704452082561</v>
      </c>
      <c r="G68" s="26">
        <f t="shared" si="2"/>
        <v>-89</v>
      </c>
      <c r="I68" s="4"/>
      <c r="J68" s="4"/>
      <c r="K68" s="4"/>
      <c r="L68" s="4"/>
      <c r="M68" s="4"/>
    </row>
    <row r="69" spans="1:13">
      <c r="A69" s="25">
        <v>5.9</v>
      </c>
      <c r="B69" s="23">
        <f t="shared" si="0"/>
        <v>-30.172359516496606</v>
      </c>
      <c r="C69" s="23">
        <f t="shared" si="0"/>
        <v>-30.075964147519507</v>
      </c>
      <c r="D69" s="23">
        <f t="shared" si="0"/>
        <v>-29.577256147147075</v>
      </c>
      <c r="E69" s="23">
        <f t="shared" si="0"/>
        <v>-38.604836759617463</v>
      </c>
      <c r="F69" s="23">
        <f t="shared" si="1"/>
        <v>-45.093184813666703</v>
      </c>
      <c r="G69" s="26">
        <f t="shared" si="2"/>
        <v>-89</v>
      </c>
      <c r="I69" s="4"/>
      <c r="J69" s="4"/>
      <c r="K69" s="4"/>
      <c r="L69" s="4"/>
      <c r="M69" s="4"/>
    </row>
    <row r="70" spans="1:13">
      <c r="A70" s="25">
        <v>6</v>
      </c>
      <c r="B70" s="23">
        <f t="shared" si="0"/>
        <v>-30.318344291326596</v>
      </c>
      <c r="C70" s="23">
        <f t="shared" si="0"/>
        <v>-30.221948922349497</v>
      </c>
      <c r="D70" s="23">
        <f t="shared" si="0"/>
        <v>-29.723240921977066</v>
      </c>
      <c r="E70" s="23">
        <f t="shared" si="0"/>
        <v>-38.750821534447454</v>
      </c>
      <c r="F70" s="23">
        <f t="shared" si="1"/>
        <v>-45.239169588496694</v>
      </c>
      <c r="G70" s="26">
        <f t="shared" si="2"/>
        <v>-89</v>
      </c>
      <c r="I70" s="4"/>
      <c r="J70" s="4"/>
      <c r="K70" s="4"/>
      <c r="L70" s="4"/>
      <c r="M70" s="4"/>
    </row>
    <row r="71" spans="1:13">
      <c r="A71" s="25">
        <v>6.1</v>
      </c>
      <c r="B71" s="23">
        <f t="shared" si="0"/>
        <v>-30.461915983869062</v>
      </c>
      <c r="C71" s="23">
        <f t="shared" si="0"/>
        <v>-30.365520614891963</v>
      </c>
      <c r="D71" s="23">
        <f t="shared" si="0"/>
        <v>-29.866812614519532</v>
      </c>
      <c r="E71" s="23">
        <f t="shared" si="0"/>
        <v>-38.894393226989919</v>
      </c>
      <c r="F71" s="23">
        <f t="shared" si="1"/>
        <v>-45.382741281039159</v>
      </c>
      <c r="G71" s="26">
        <f t="shared" si="2"/>
        <v>-89</v>
      </c>
      <c r="I71" s="4"/>
      <c r="J71" s="4"/>
      <c r="K71" s="4"/>
      <c r="L71" s="4"/>
      <c r="M71" s="4"/>
    </row>
    <row r="72" spans="1:13">
      <c r="A72" s="25">
        <v>6.1999999999999904</v>
      </c>
      <c r="B72" s="23">
        <f t="shared" si="0"/>
        <v>-30.603153073618778</v>
      </c>
      <c r="C72" s="23">
        <f t="shared" si="0"/>
        <v>-30.506757704641679</v>
      </c>
      <c r="D72" s="23">
        <f t="shared" si="0"/>
        <v>-30.008049704269247</v>
      </c>
      <c r="E72" s="23">
        <f t="shared" si="0"/>
        <v>-39.035630316739635</v>
      </c>
      <c r="F72" s="23">
        <f t="shared" si="1"/>
        <v>-45.523978370788875</v>
      </c>
      <c r="G72" s="26">
        <f t="shared" si="2"/>
        <v>-89</v>
      </c>
      <c r="I72" s="4"/>
      <c r="J72" s="4"/>
      <c r="K72" s="4"/>
      <c r="L72" s="4"/>
      <c r="M72" s="4"/>
    </row>
    <row r="73" spans="1:13">
      <c r="A73" s="25">
        <v>6.2999999999999901</v>
      </c>
      <c r="B73" s="23">
        <f t="shared" si="0"/>
        <v>-30.742130272725348</v>
      </c>
      <c r="C73" s="23">
        <f t="shared" si="0"/>
        <v>-30.645734903748249</v>
      </c>
      <c r="D73" s="23">
        <f t="shared" si="0"/>
        <v>-30.147026903375817</v>
      </c>
      <c r="E73" s="23">
        <f t="shared" si="0"/>
        <v>-39.174607515846205</v>
      </c>
      <c r="F73" s="23">
        <f t="shared" si="1"/>
        <v>-45.662955569895445</v>
      </c>
      <c r="G73" s="26">
        <f t="shared" si="2"/>
        <v>-89</v>
      </c>
      <c r="I73" s="4"/>
      <c r="J73" s="4"/>
      <c r="K73" s="4"/>
      <c r="L73" s="4"/>
      <c r="M73" s="4"/>
    </row>
    <row r="74" spans="1:13">
      <c r="A74" s="25">
        <v>6.3999999999999897</v>
      </c>
      <c r="B74" s="23">
        <f t="shared" si="0"/>
        <v>-30.878918763331455</v>
      </c>
      <c r="C74" s="23">
        <f t="shared" si="0"/>
        <v>-30.782523394354357</v>
      </c>
      <c r="D74" s="23">
        <f t="shared" si="0"/>
        <v>-30.283815393981925</v>
      </c>
      <c r="E74" s="23">
        <f t="shared" si="0"/>
        <v>-39.311396006452313</v>
      </c>
      <c r="F74" s="23">
        <f t="shared" si="1"/>
        <v>-45.799744060501553</v>
      </c>
      <c r="G74" s="26">
        <f t="shared" si="2"/>
        <v>-89</v>
      </c>
    </row>
    <row r="75" spans="1:13">
      <c r="A75" s="25">
        <v>6.4999999999999902</v>
      </c>
      <c r="B75" s="23">
        <f t="shared" si="0"/>
        <v>-31.013586416510819</v>
      </c>
      <c r="C75" s="23">
        <f t="shared" si="0"/>
        <v>-30.91719104753372</v>
      </c>
      <c r="D75" s="23">
        <f t="shared" si="0"/>
        <v>-30.418483047161288</v>
      </c>
      <c r="E75" s="23">
        <f t="shared" si="0"/>
        <v>-39.446063659631676</v>
      </c>
      <c r="F75" s="23">
        <f t="shared" si="1"/>
        <v>-45.934411713680916</v>
      </c>
      <c r="G75" s="26">
        <f t="shared" si="2"/>
        <v>-89</v>
      </c>
    </row>
    <row r="76" spans="1:13">
      <c r="A76" s="25">
        <v>6.5999999999999899</v>
      </c>
      <c r="B76" s="23">
        <f t="shared" si="0"/>
        <v>-31.146197994491075</v>
      </c>
      <c r="C76" s="23">
        <f t="shared" si="0"/>
        <v>-31.049802625513976</v>
      </c>
      <c r="D76" s="23">
        <f t="shared" si="0"/>
        <v>-30.551094625141545</v>
      </c>
      <c r="E76" s="23">
        <f t="shared" si="0"/>
        <v>-39.578675237611932</v>
      </c>
      <c r="F76" s="23">
        <f t="shared" si="1"/>
        <v>-46.067023291661172</v>
      </c>
      <c r="G76" s="26">
        <f t="shared" si="2"/>
        <v>-89</v>
      </c>
    </row>
    <row r="77" spans="1:13">
      <c r="A77" s="25">
        <v>6.6999999999999904</v>
      </c>
      <c r="B77" s="23">
        <f t="shared" si="0"/>
        <v>-31.276815337670243</v>
      </c>
      <c r="C77" s="23">
        <f t="shared" si="0"/>
        <v>-31.180419968693144</v>
      </c>
      <c r="D77" s="23">
        <f t="shared" si="0"/>
        <v>-30.681711968320712</v>
      </c>
      <c r="E77" s="23">
        <f t="shared" si="0"/>
        <v>-39.7092925807911</v>
      </c>
      <c r="F77" s="23">
        <f t="shared" si="1"/>
        <v>-46.19764063484034</v>
      </c>
      <c r="G77" s="26">
        <f t="shared" si="2"/>
        <v>-89</v>
      </c>
    </row>
    <row r="78" spans="1:13">
      <c r="A78" s="25">
        <v>6.7999999999999901</v>
      </c>
      <c r="B78" s="23">
        <f t="shared" si="0"/>
        <v>-31.40549753777843</v>
      </c>
      <c r="C78" s="23">
        <f t="shared" si="0"/>
        <v>-31.309102168801331</v>
      </c>
      <c r="D78" s="23">
        <f t="shared" si="0"/>
        <v>-30.8103941684289</v>
      </c>
      <c r="E78" s="23">
        <f t="shared" si="0"/>
        <v>-39.837974780899287</v>
      </c>
      <c r="F78" s="23">
        <f t="shared" si="1"/>
        <v>-46.326322834948527</v>
      </c>
      <c r="G78" s="26">
        <f t="shared" si="2"/>
        <v>-89</v>
      </c>
    </row>
    <row r="79" spans="1:13">
      <c r="A79" s="25">
        <v>6.8999999999999897</v>
      </c>
      <c r="B79" s="23">
        <f t="shared" si="0"/>
        <v>-31.532301098398818</v>
      </c>
      <c r="C79" s="23">
        <f t="shared" si="0"/>
        <v>-31.435905729421719</v>
      </c>
      <c r="D79" s="23">
        <f t="shared" si="0"/>
        <v>-30.937197729049288</v>
      </c>
      <c r="E79" s="23">
        <f t="shared" si="0"/>
        <v>-39.964778341519676</v>
      </c>
      <c r="F79" s="23">
        <f t="shared" si="1"/>
        <v>-46.453126395568916</v>
      </c>
      <c r="G79" s="26">
        <f t="shared" si="2"/>
        <v>-89</v>
      </c>
    </row>
    <row r="80" spans="1:13">
      <c r="A80" s="25">
        <v>6.9999999999999902</v>
      </c>
      <c r="B80" s="23">
        <f t="shared" si="0"/>
        <v>-31.657280083938844</v>
      </c>
      <c r="C80" s="23">
        <f t="shared" si="0"/>
        <v>-31.560884714961745</v>
      </c>
      <c r="D80" s="23">
        <f t="shared" si="0"/>
        <v>-31.062176714589313</v>
      </c>
      <c r="E80" s="23">
        <f t="shared" si="0"/>
        <v>-40.089757327059701</v>
      </c>
      <c r="F80" s="23">
        <f t="shared" si="1"/>
        <v>-46.578105381108941</v>
      </c>
      <c r="G80" s="26">
        <f t="shared" si="2"/>
        <v>-89</v>
      </c>
    </row>
    <row r="81" spans="1:7">
      <c r="A81" s="25">
        <v>7.0999999999999899</v>
      </c>
      <c r="B81" s="23">
        <f t="shared" si="0"/>
        <v>-31.780486258035211</v>
      </c>
      <c r="C81" s="23">
        <f t="shared" si="0"/>
        <v>-31.684090889058112</v>
      </c>
      <c r="D81" s="23">
        <f t="shared" si="0"/>
        <v>-31.18538288868568</v>
      </c>
      <c r="E81" s="23">
        <f t="shared" si="0"/>
        <v>-40.212963501156068</v>
      </c>
      <c r="F81" s="23">
        <f t="shared" si="1"/>
        <v>-46.701311555205308</v>
      </c>
      <c r="G81" s="26">
        <f t="shared" si="2"/>
        <v>-89</v>
      </c>
    </row>
    <row r="82" spans="1:7">
      <c r="A82" s="25">
        <v>7.1999999999999904</v>
      </c>
      <c r="B82" s="23">
        <f t="shared" si="0"/>
        <v>-31.901969212279084</v>
      </c>
      <c r="C82" s="23">
        <f t="shared" si="0"/>
        <v>-31.805573843301985</v>
      </c>
      <c r="D82" s="23">
        <f t="shared" si="0"/>
        <v>-31.306865842929554</v>
      </c>
      <c r="E82" s="23">
        <f t="shared" si="0"/>
        <v>-40.334446455399942</v>
      </c>
      <c r="F82" s="23">
        <f t="shared" si="1"/>
        <v>-46.822794509449182</v>
      </c>
      <c r="G82" s="26">
        <f t="shared" si="2"/>
        <v>-89</v>
      </c>
    </row>
    <row r="83" spans="1:7">
      <c r="A83" s="25">
        <v>7.2999999999999901</v>
      </c>
      <c r="B83" s="23">
        <f t="shared" si="0"/>
        <v>-32.021776486062826</v>
      </c>
      <c r="C83" s="23">
        <f t="shared" si="0"/>
        <v>-31.925381117085728</v>
      </c>
      <c r="D83" s="23">
        <f t="shared" si="0"/>
        <v>-31.426673116713296</v>
      </c>
      <c r="E83" s="23">
        <f t="shared" ref="E83:F146" si="3">E$8+E$9+E$11-(32.44+20*LOG(E$6,10)+20*LOG($A83*10^-3))-SUM(E$15,E$16,E$17,E$18)</f>
        <v>-40.454253729183684</v>
      </c>
      <c r="F83" s="23">
        <f t="shared" si="3"/>
        <v>-46.942601783232924</v>
      </c>
      <c r="G83" s="26">
        <f t="shared" si="2"/>
        <v>-89</v>
      </c>
    </row>
    <row r="84" spans="1:7">
      <c r="A84" s="25">
        <v>7.3999999999999897</v>
      </c>
      <c r="B84" s="23">
        <f t="shared" ref="B84:E147" si="4">B$8+B$9+B$11-(32.44+20*LOG(B$6,10)+20*LOG($A84*10^-3))-SUM(B$15,B$16,B$17,B$18)</f>
        <v>-32.139953678273237</v>
      </c>
      <c r="C84" s="23">
        <f t="shared" si="4"/>
        <v>-32.043558309296138</v>
      </c>
      <c r="D84" s="23">
        <f t="shared" si="4"/>
        <v>-31.544850308923706</v>
      </c>
      <c r="E84" s="23">
        <f t="shared" si="4"/>
        <v>-40.572430921394094</v>
      </c>
      <c r="F84" s="23">
        <f t="shared" si="3"/>
        <v>-47.060778975443327</v>
      </c>
      <c r="G84" s="26">
        <f t="shared" ref="G84:G147" si="5">G$6</f>
        <v>-89</v>
      </c>
    </row>
    <row r="85" spans="1:7">
      <c r="A85" s="25">
        <v>7.4999999999999902</v>
      </c>
      <c r="B85" s="23">
        <f t="shared" si="4"/>
        <v>-32.256544551487714</v>
      </c>
      <c r="C85" s="23">
        <f t="shared" si="4"/>
        <v>-32.160149182510615</v>
      </c>
      <c r="D85" s="23">
        <f t="shared" si="4"/>
        <v>-31.661441182138184</v>
      </c>
      <c r="E85" s="23">
        <f t="shared" si="4"/>
        <v>-40.689021794608571</v>
      </c>
      <c r="F85" s="23">
        <f t="shared" si="3"/>
        <v>-47.177369848657804</v>
      </c>
      <c r="G85" s="26">
        <f t="shared" si="5"/>
        <v>-89</v>
      </c>
    </row>
    <row r="86" spans="1:7">
      <c r="A86" s="25">
        <v>7.5999999999999899</v>
      </c>
      <c r="B86" s="23">
        <f t="shared" si="4"/>
        <v>-32.37159112926954</v>
      </c>
      <c r="C86" s="23">
        <f t="shared" si="4"/>
        <v>-32.275195760292441</v>
      </c>
      <c r="D86" s="23">
        <f t="shared" si="4"/>
        <v>-31.776487759920009</v>
      </c>
      <c r="E86" s="23">
        <f t="shared" si="4"/>
        <v>-40.804068372390397</v>
      </c>
      <c r="F86" s="23">
        <f t="shared" si="3"/>
        <v>-47.292416426439644</v>
      </c>
      <c r="G86" s="26">
        <f t="shared" si="5"/>
        <v>-89</v>
      </c>
    </row>
    <row r="87" spans="1:7">
      <c r="A87" s="25">
        <v>7.6999999999999904</v>
      </c>
      <c r="B87" s="23">
        <f t="shared" si="4"/>
        <v>-32.485133787103351</v>
      </c>
      <c r="C87" s="23">
        <f t="shared" si="4"/>
        <v>-32.388738418126252</v>
      </c>
      <c r="D87" s="23">
        <f t="shared" si="4"/>
        <v>-31.89003041775382</v>
      </c>
      <c r="E87" s="23">
        <f t="shared" si="4"/>
        <v>-40.917611030224208</v>
      </c>
      <c r="F87" s="23">
        <f t="shared" si="3"/>
        <v>-47.405959084273448</v>
      </c>
      <c r="G87" s="26">
        <f t="shared" si="5"/>
        <v>-89</v>
      </c>
    </row>
    <row r="88" spans="1:7">
      <c r="A88" s="25">
        <v>7.7999999999999901</v>
      </c>
      <c r="B88" s="23">
        <f t="shared" si="4"/>
        <v>-32.597211337463321</v>
      </c>
      <c r="C88" s="23">
        <f t="shared" si="4"/>
        <v>-32.500815968486222</v>
      </c>
      <c r="D88" s="23">
        <f t="shared" si="4"/>
        <v>-32.002107968113791</v>
      </c>
      <c r="E88" s="23">
        <f t="shared" si="4"/>
        <v>-41.029688580584178</v>
      </c>
      <c r="F88" s="23">
        <f t="shared" si="3"/>
        <v>-47.518036634633418</v>
      </c>
      <c r="G88" s="26">
        <f t="shared" si="5"/>
        <v>-89</v>
      </c>
    </row>
    <row r="89" spans="1:7">
      <c r="A89" s="25">
        <v>7.8999999999999897</v>
      </c>
      <c r="B89" s="23">
        <f t="shared" si="4"/>
        <v>-32.707861109462542</v>
      </c>
      <c r="C89" s="23">
        <f t="shared" si="4"/>
        <v>-32.611465740485443</v>
      </c>
      <c r="D89" s="23">
        <f t="shared" si="4"/>
        <v>-32.112757740113011</v>
      </c>
      <c r="E89" s="23">
        <f t="shared" si="4"/>
        <v>-41.140338352583399</v>
      </c>
      <c r="F89" s="23">
        <f t="shared" si="3"/>
        <v>-47.628686406632639</v>
      </c>
      <c r="G89" s="26">
        <f t="shared" si="5"/>
        <v>-89</v>
      </c>
    </row>
    <row r="90" spans="1:7">
      <c r="A90" s="25">
        <v>7.9999999999999902</v>
      </c>
      <c r="B90" s="23">
        <f t="shared" si="4"/>
        <v>-32.81711902349258</v>
      </c>
      <c r="C90" s="23">
        <f t="shared" si="4"/>
        <v>-32.720723654515481</v>
      </c>
      <c r="D90" s="23">
        <f t="shared" si="4"/>
        <v>-32.22201565414305</v>
      </c>
      <c r="E90" s="23">
        <f t="shared" si="4"/>
        <v>-41.249596266613437</v>
      </c>
      <c r="F90" s="23">
        <f t="shared" si="3"/>
        <v>-47.737944320662677</v>
      </c>
      <c r="G90" s="26">
        <f t="shared" si="5"/>
        <v>-89</v>
      </c>
    </row>
    <row r="91" spans="1:7">
      <c r="A91" s="25">
        <v>8.0999999999999908</v>
      </c>
      <c r="B91" s="23">
        <f t="shared" si="4"/>
        <v>-32.925019661226699</v>
      </c>
      <c r="C91" s="23">
        <f t="shared" si="4"/>
        <v>-32.8286242922496</v>
      </c>
      <c r="D91" s="23">
        <f t="shared" si="4"/>
        <v>-32.329916291877169</v>
      </c>
      <c r="E91" s="23">
        <f t="shared" si="4"/>
        <v>-41.357496904347556</v>
      </c>
      <c r="F91" s="23">
        <f t="shared" si="3"/>
        <v>-47.845844958396796</v>
      </c>
      <c r="G91" s="26">
        <f t="shared" si="5"/>
        <v>-89</v>
      </c>
    </row>
    <row r="92" spans="1:7">
      <c r="A92" s="25">
        <v>8.1999999999999904</v>
      </c>
      <c r="B92" s="23">
        <f t="shared" si="4"/>
        <v>-33.031596331328046</v>
      </c>
      <c r="C92" s="23">
        <f t="shared" si="4"/>
        <v>-32.935200962350947</v>
      </c>
      <c r="D92" s="23">
        <f t="shared" si="4"/>
        <v>-32.436492961978516</v>
      </c>
      <c r="E92" s="23">
        <f t="shared" si="4"/>
        <v>-41.464073574448904</v>
      </c>
      <c r="F92" s="23">
        <f t="shared" si="3"/>
        <v>-47.952421628498143</v>
      </c>
      <c r="G92" s="26">
        <f t="shared" si="5"/>
        <v>-89</v>
      </c>
    </row>
    <row r="93" spans="1:7">
      <c r="A93" s="25">
        <v>8.2999999999999901</v>
      </c>
      <c r="B93" s="23">
        <f t="shared" si="4"/>
        <v>-33.136881131175187</v>
      </c>
      <c r="C93" s="23">
        <f t="shared" si="4"/>
        <v>-33.040485762198088</v>
      </c>
      <c r="D93" s="23">
        <f t="shared" si="4"/>
        <v>-32.541777761825657</v>
      </c>
      <c r="E93" s="23">
        <f t="shared" si="4"/>
        <v>-41.569358374296044</v>
      </c>
      <c r="F93" s="23">
        <f t="shared" si="3"/>
        <v>-48.057706428345284</v>
      </c>
      <c r="G93" s="26">
        <f t="shared" si="5"/>
        <v>-89</v>
      </c>
    </row>
    <row r="94" spans="1:7">
      <c r="A94" s="25">
        <v>8.3999999999999897</v>
      </c>
      <c r="B94" s="23">
        <f t="shared" si="4"/>
        <v>-33.240905004891346</v>
      </c>
      <c r="C94" s="23">
        <f t="shared" si="4"/>
        <v>-33.144509635914247</v>
      </c>
      <c r="D94" s="23">
        <f t="shared" si="4"/>
        <v>-32.645801635541815</v>
      </c>
      <c r="E94" s="23">
        <f t="shared" si="4"/>
        <v>-41.673382248012203</v>
      </c>
      <c r="F94" s="23">
        <f t="shared" si="3"/>
        <v>-48.161730302061443</v>
      </c>
      <c r="G94" s="26">
        <f t="shared" si="5"/>
        <v>-89</v>
      </c>
    </row>
    <row r="95" spans="1:7">
      <c r="A95" s="25">
        <v>8.4999999999999893</v>
      </c>
      <c r="B95" s="23">
        <f t="shared" si="4"/>
        <v>-33.343697797939569</v>
      </c>
      <c r="C95" s="23">
        <f t="shared" si="4"/>
        <v>-33.24730242896247</v>
      </c>
      <c r="D95" s="23">
        <f t="shared" si="4"/>
        <v>-32.748594428590039</v>
      </c>
      <c r="E95" s="23">
        <f t="shared" si="4"/>
        <v>-41.776175041060426</v>
      </c>
      <c r="F95" s="23">
        <f t="shared" si="3"/>
        <v>-48.264523095109666</v>
      </c>
      <c r="G95" s="26">
        <f t="shared" si="5"/>
        <v>-89</v>
      </c>
    </row>
    <row r="96" spans="1:7">
      <c r="A96" s="25">
        <v>8.5999999999999908</v>
      </c>
      <c r="B96" s="23">
        <f t="shared" si="4"/>
        <v>-33.445288308525065</v>
      </c>
      <c r="C96" s="23">
        <f t="shared" si="4"/>
        <v>-33.348892939547966</v>
      </c>
      <c r="D96" s="23">
        <f t="shared" si="4"/>
        <v>-32.850184939175534</v>
      </c>
      <c r="E96" s="23">
        <f t="shared" si="4"/>
        <v>-41.877765551645922</v>
      </c>
      <c r="F96" s="23">
        <f t="shared" si="3"/>
        <v>-48.366113605695162</v>
      </c>
      <c r="G96" s="26">
        <f t="shared" si="5"/>
        <v>-89</v>
      </c>
    </row>
    <row r="97" spans="1:7">
      <c r="A97" s="25">
        <v>8.6999999999999904</v>
      </c>
      <c r="B97" s="23">
        <f t="shared" si="4"/>
        <v>-33.545704336026084</v>
      </c>
      <c r="C97" s="23">
        <f t="shared" si="4"/>
        <v>-33.449308967048985</v>
      </c>
      <c r="D97" s="23">
        <f t="shared" si="4"/>
        <v>-32.950600966676554</v>
      </c>
      <c r="E97" s="23">
        <f t="shared" si="4"/>
        <v>-41.978181579146941</v>
      </c>
      <c r="F97" s="23">
        <f t="shared" si="3"/>
        <v>-48.466529633196188</v>
      </c>
      <c r="G97" s="26">
        <f t="shared" si="5"/>
        <v>-89</v>
      </c>
    </row>
    <row r="98" spans="1:7">
      <c r="A98" s="25">
        <v>8.7999999999999901</v>
      </c>
      <c r="B98" s="23">
        <f t="shared" si="4"/>
        <v>-33.644972726657087</v>
      </c>
      <c r="C98" s="23">
        <f t="shared" si="4"/>
        <v>-33.548577357679989</v>
      </c>
      <c r="D98" s="23">
        <f t="shared" si="4"/>
        <v>-33.049869357307557</v>
      </c>
      <c r="E98" s="23">
        <f t="shared" si="4"/>
        <v>-42.077449969777945</v>
      </c>
      <c r="F98" s="23">
        <f t="shared" si="3"/>
        <v>-48.565798023827185</v>
      </c>
      <c r="G98" s="26">
        <f t="shared" si="5"/>
        <v>-89</v>
      </c>
    </row>
    <row r="99" spans="1:7">
      <c r="A99" s="25">
        <v>8.8999999999999897</v>
      </c>
      <c r="B99" s="23">
        <f t="shared" si="4"/>
        <v>-33.743119416551963</v>
      </c>
      <c r="C99" s="23">
        <f t="shared" si="4"/>
        <v>-33.646724047574864</v>
      </c>
      <c r="D99" s="23">
        <f t="shared" si="4"/>
        <v>-33.148016047202432</v>
      </c>
      <c r="E99" s="23">
        <f t="shared" si="4"/>
        <v>-42.17559665967282</v>
      </c>
      <c r="F99" s="23">
        <f t="shared" si="3"/>
        <v>-48.66394471372206</v>
      </c>
      <c r="G99" s="26">
        <f t="shared" si="5"/>
        <v>-89</v>
      </c>
    </row>
    <row r="100" spans="1:7">
      <c r="A100" s="25">
        <v>8.9999999999999893</v>
      </c>
      <c r="B100" s="23">
        <f t="shared" si="4"/>
        <v>-33.840169472440209</v>
      </c>
      <c r="C100" s="23">
        <f t="shared" si="4"/>
        <v>-33.74377410346311</v>
      </c>
      <c r="D100" s="23">
        <f t="shared" si="4"/>
        <v>-33.245066103090679</v>
      </c>
      <c r="E100" s="23">
        <f t="shared" si="4"/>
        <v>-42.272646715561066</v>
      </c>
      <c r="F100" s="23">
        <f t="shared" si="3"/>
        <v>-48.760994769610306</v>
      </c>
      <c r="G100" s="26">
        <f t="shared" si="5"/>
        <v>-89</v>
      </c>
    </row>
    <row r="101" spans="1:7">
      <c r="A101" s="25">
        <v>9.0999999999999908</v>
      </c>
      <c r="B101" s="23">
        <f t="shared" si="4"/>
        <v>-33.936147130075589</v>
      </c>
      <c r="C101" s="23">
        <f t="shared" si="4"/>
        <v>-33.839751761098491</v>
      </c>
      <c r="D101" s="23">
        <f t="shared" si="4"/>
        <v>-33.341043760726059</v>
      </c>
      <c r="E101" s="23">
        <f t="shared" si="4"/>
        <v>-42.368624373196447</v>
      </c>
      <c r="F101" s="23">
        <f t="shared" si="3"/>
        <v>-48.856972427245694</v>
      </c>
      <c r="G101" s="26">
        <f t="shared" si="5"/>
        <v>-89</v>
      </c>
    </row>
    <row r="102" spans="1:7">
      <c r="A102" s="25">
        <v>9.1999999999999904</v>
      </c>
      <c r="B102" s="23">
        <f t="shared" si="4"/>
        <v>-34.031075830564816</v>
      </c>
      <c r="C102" s="23">
        <f t="shared" si="4"/>
        <v>-33.934680461587718</v>
      </c>
      <c r="D102" s="23">
        <f t="shared" si="4"/>
        <v>-33.435972461215286</v>
      </c>
      <c r="E102" s="23">
        <f t="shared" si="4"/>
        <v>-42.463553073685674</v>
      </c>
      <c r="F102" s="23">
        <f t="shared" si="3"/>
        <v>-48.951901127734914</v>
      </c>
      <c r="G102" s="26">
        <f t="shared" si="5"/>
        <v>-89</v>
      </c>
    </row>
    <row r="103" spans="1:7">
      <c r="A103" s="25">
        <v>9.2999999999999794</v>
      </c>
      <c r="B103" s="23">
        <f t="shared" si="4"/>
        <v>-34.124978254732405</v>
      </c>
      <c r="C103" s="23">
        <f t="shared" si="4"/>
        <v>-34.028582885755306</v>
      </c>
      <c r="D103" s="23">
        <f t="shared" si="4"/>
        <v>-33.529874885382874</v>
      </c>
      <c r="E103" s="23">
        <f t="shared" si="4"/>
        <v>-42.557455497853262</v>
      </c>
      <c r="F103" s="23">
        <f t="shared" si="3"/>
        <v>-49.045803551902509</v>
      </c>
      <c r="G103" s="26">
        <f t="shared" si="5"/>
        <v>-89</v>
      </c>
    </row>
    <row r="104" spans="1:7">
      <c r="A104" s="25">
        <v>9.3999999999999808</v>
      </c>
      <c r="B104" s="23">
        <f t="shared" si="4"/>
        <v>-34.217876355647675</v>
      </c>
      <c r="C104" s="23">
        <f t="shared" si="4"/>
        <v>-34.121480986670576</v>
      </c>
      <c r="D104" s="23">
        <f t="shared" si="4"/>
        <v>-33.622772986298145</v>
      </c>
      <c r="E104" s="23">
        <f t="shared" si="4"/>
        <v>-42.650353598768532</v>
      </c>
      <c r="F104" s="23">
        <f t="shared" si="3"/>
        <v>-49.138701652817772</v>
      </c>
      <c r="G104" s="26">
        <f t="shared" si="5"/>
        <v>-89</v>
      </c>
    </row>
    <row r="105" spans="1:7">
      <c r="A105" s="25">
        <v>9.4999999999999805</v>
      </c>
      <c r="B105" s="23">
        <f t="shared" si="4"/>
        <v>-34.309791389430657</v>
      </c>
      <c r="C105" s="23">
        <f t="shared" si="4"/>
        <v>-34.213396020453558</v>
      </c>
      <c r="D105" s="23">
        <f t="shared" si="4"/>
        <v>-33.714688020081127</v>
      </c>
      <c r="E105" s="23">
        <f t="shared" si="4"/>
        <v>-42.742268632551514</v>
      </c>
      <c r="F105" s="23">
        <f t="shared" si="3"/>
        <v>-49.230616686600754</v>
      </c>
      <c r="G105" s="26">
        <f t="shared" si="5"/>
        <v>-89</v>
      </c>
    </row>
    <row r="106" spans="1:7">
      <c r="A106" s="25">
        <v>9.5999999999999801</v>
      </c>
      <c r="B106" s="23">
        <f t="shared" si="4"/>
        <v>-34.400743944445068</v>
      </c>
      <c r="C106" s="23">
        <f t="shared" si="4"/>
        <v>-34.304348575467969</v>
      </c>
      <c r="D106" s="23">
        <f t="shared" si="4"/>
        <v>-33.805640575095538</v>
      </c>
      <c r="E106" s="23">
        <f t="shared" si="4"/>
        <v>-42.833221187565925</v>
      </c>
      <c r="F106" s="23">
        <f t="shared" si="3"/>
        <v>-49.321569241615165</v>
      </c>
      <c r="G106" s="26">
        <f t="shared" si="5"/>
        <v>-89</v>
      </c>
    </row>
    <row r="107" spans="1:7">
      <c r="A107" s="25">
        <v>9.6999999999999797</v>
      </c>
      <c r="B107" s="23">
        <f t="shared" si="4"/>
        <v>-34.490753968978595</v>
      </c>
      <c r="C107" s="23">
        <f t="shared" si="4"/>
        <v>-34.394358600001496</v>
      </c>
      <c r="D107" s="23">
        <f t="shared" si="4"/>
        <v>-33.895650599629064</v>
      </c>
      <c r="E107" s="23">
        <f t="shared" si="4"/>
        <v>-42.923231212099452</v>
      </c>
      <c r="F107" s="23">
        <f t="shared" si="3"/>
        <v>-49.411579266148692</v>
      </c>
      <c r="G107" s="26">
        <f t="shared" si="5"/>
        <v>-89</v>
      </c>
    </row>
    <row r="108" spans="1:7">
      <c r="A108" s="25">
        <v>9.7999999999999794</v>
      </c>
      <c r="B108" s="23">
        <f t="shared" si="4"/>
        <v>-34.579840797503593</v>
      </c>
      <c r="C108" s="23">
        <f t="shared" si="4"/>
        <v>-34.483445428526494</v>
      </c>
      <c r="D108" s="23">
        <f t="shared" si="4"/>
        <v>-33.984737428154062</v>
      </c>
      <c r="E108" s="23">
        <f t="shared" si="4"/>
        <v>-43.01231804062445</v>
      </c>
      <c r="F108" s="23">
        <f t="shared" si="3"/>
        <v>-49.50066609467369</v>
      </c>
      <c r="G108" s="26">
        <f t="shared" si="5"/>
        <v>-89</v>
      </c>
    </row>
    <row r="109" spans="1:7">
      <c r="A109" s="25">
        <v>9.8999999999999808</v>
      </c>
      <c r="B109" s="23">
        <f t="shared" si="4"/>
        <v>-34.668023175604702</v>
      </c>
      <c r="C109" s="23">
        <f t="shared" si="4"/>
        <v>-34.571627806627603</v>
      </c>
      <c r="D109" s="23">
        <f t="shared" si="4"/>
        <v>-34.072919806255172</v>
      </c>
      <c r="E109" s="23">
        <f t="shared" si="4"/>
        <v>-43.100500418725559</v>
      </c>
      <c r="F109" s="23">
        <f t="shared" si="3"/>
        <v>-49.588848472774799</v>
      </c>
      <c r="G109" s="26">
        <f t="shared" si="5"/>
        <v>-89</v>
      </c>
    </row>
    <row r="110" spans="1:7">
      <c r="A110" s="25">
        <v>9.9999999999999805</v>
      </c>
      <c r="B110" s="23">
        <f t="shared" si="4"/>
        <v>-34.755319283653705</v>
      </c>
      <c r="C110" s="23">
        <f t="shared" si="4"/>
        <v>-34.658923914676606</v>
      </c>
      <c r="D110" s="23">
        <f t="shared" si="4"/>
        <v>-34.160215914304175</v>
      </c>
      <c r="E110" s="23">
        <f t="shared" si="4"/>
        <v>-43.187796526774562</v>
      </c>
      <c r="F110" s="23">
        <f t="shared" si="3"/>
        <v>-49.676144580823802</v>
      </c>
      <c r="G110" s="26">
        <f t="shared" si="5"/>
        <v>-89</v>
      </c>
    </row>
    <row r="111" spans="1:7">
      <c r="A111" s="25">
        <v>10</v>
      </c>
      <c r="B111" s="23">
        <f t="shared" si="4"/>
        <v>-34.755319283653719</v>
      </c>
      <c r="C111" s="23">
        <f t="shared" si="4"/>
        <v>-34.65892391467662</v>
      </c>
      <c r="D111" s="23">
        <f t="shared" si="4"/>
        <v>-34.160215914304189</v>
      </c>
      <c r="E111" s="23">
        <f t="shared" si="4"/>
        <v>-43.187796526774576</v>
      </c>
      <c r="F111" s="23">
        <f t="shared" si="3"/>
        <v>-49.676144580823816</v>
      </c>
      <c r="G111" s="26">
        <f t="shared" si="5"/>
        <v>-89</v>
      </c>
    </row>
    <row r="112" spans="1:7">
      <c r="A112" s="25">
        <v>11</v>
      </c>
      <c r="B112" s="23">
        <f t="shared" si="4"/>
        <v>-35.583172986818219</v>
      </c>
      <c r="C112" s="23">
        <f t="shared" si="4"/>
        <v>-35.486777617841121</v>
      </c>
      <c r="D112" s="23">
        <f t="shared" si="4"/>
        <v>-34.988069617468689</v>
      </c>
      <c r="E112" s="23">
        <f t="shared" si="4"/>
        <v>-44.015650229939077</v>
      </c>
      <c r="F112" s="23">
        <f t="shared" si="3"/>
        <v>-50.503998283988324</v>
      </c>
      <c r="G112" s="26">
        <f t="shared" si="5"/>
        <v>-89</v>
      </c>
    </row>
    <row r="113" spans="1:7">
      <c r="A113" s="25">
        <v>12</v>
      </c>
      <c r="B113" s="23">
        <f t="shared" si="4"/>
        <v>-36.338944204606214</v>
      </c>
      <c r="C113" s="23">
        <f t="shared" si="4"/>
        <v>-36.242548835629115</v>
      </c>
      <c r="D113" s="23">
        <f t="shared" si="4"/>
        <v>-35.743840835256684</v>
      </c>
      <c r="E113" s="23">
        <f t="shared" si="4"/>
        <v>-44.771421447727072</v>
      </c>
      <c r="F113" s="23">
        <f t="shared" si="3"/>
        <v>-51.259769501776304</v>
      </c>
      <c r="G113" s="26">
        <f t="shared" si="5"/>
        <v>-89</v>
      </c>
    </row>
    <row r="114" spans="1:7">
      <c r="A114" s="25">
        <v>13</v>
      </c>
      <c r="B114" s="23">
        <f t="shared" si="4"/>
        <v>-37.034186329790451</v>
      </c>
      <c r="C114" s="23">
        <f t="shared" si="4"/>
        <v>-36.937790960813352</v>
      </c>
      <c r="D114" s="23">
        <f t="shared" si="4"/>
        <v>-36.439082960440921</v>
      </c>
      <c r="E114" s="23">
        <f t="shared" si="4"/>
        <v>-45.466663572911308</v>
      </c>
      <c r="F114" s="23">
        <f t="shared" si="3"/>
        <v>-51.955011626960555</v>
      </c>
      <c r="G114" s="26">
        <f t="shared" si="5"/>
        <v>-89</v>
      </c>
    </row>
    <row r="115" spans="1:7">
      <c r="A115" s="25">
        <v>14</v>
      </c>
      <c r="B115" s="23">
        <f t="shared" si="4"/>
        <v>-37.677879997218476</v>
      </c>
      <c r="C115" s="23">
        <f t="shared" si="4"/>
        <v>-37.581484628241377</v>
      </c>
      <c r="D115" s="23">
        <f t="shared" si="4"/>
        <v>-37.082776627868945</v>
      </c>
      <c r="E115" s="23">
        <f t="shared" si="4"/>
        <v>-46.110357240339333</v>
      </c>
      <c r="F115" s="23">
        <f t="shared" si="3"/>
        <v>-52.598705294388566</v>
      </c>
      <c r="G115" s="26">
        <f t="shared" si="5"/>
        <v>-89</v>
      </c>
    </row>
    <row r="116" spans="1:7">
      <c r="A116" s="25">
        <v>15</v>
      </c>
      <c r="B116" s="23">
        <f t="shared" si="4"/>
        <v>-38.277144464767339</v>
      </c>
      <c r="C116" s="23">
        <f t="shared" si="4"/>
        <v>-38.18074909579024</v>
      </c>
      <c r="D116" s="23">
        <f t="shared" si="4"/>
        <v>-37.682041095417809</v>
      </c>
      <c r="E116" s="23">
        <f t="shared" si="4"/>
        <v>-46.709621707888196</v>
      </c>
      <c r="F116" s="23">
        <f t="shared" si="3"/>
        <v>-53.197969761937429</v>
      </c>
      <c r="G116" s="26">
        <f t="shared" si="5"/>
        <v>-89</v>
      </c>
    </row>
    <row r="117" spans="1:7">
      <c r="A117" s="25">
        <v>16</v>
      </c>
      <c r="B117" s="23">
        <f t="shared" si="4"/>
        <v>-38.837718936772212</v>
      </c>
      <c r="C117" s="23">
        <f t="shared" si="4"/>
        <v>-38.741323567795114</v>
      </c>
      <c r="D117" s="23">
        <f t="shared" si="4"/>
        <v>-38.242615567422682</v>
      </c>
      <c r="E117" s="23">
        <f t="shared" si="4"/>
        <v>-47.270196179893077</v>
      </c>
      <c r="F117" s="23">
        <f t="shared" si="3"/>
        <v>-53.758544233942303</v>
      </c>
      <c r="G117" s="26">
        <f t="shared" si="5"/>
        <v>-89</v>
      </c>
    </row>
    <row r="118" spans="1:7">
      <c r="A118" s="25">
        <v>17</v>
      </c>
      <c r="B118" s="23">
        <f t="shared" si="4"/>
        <v>-39.364297711219194</v>
      </c>
      <c r="C118" s="23">
        <f t="shared" si="4"/>
        <v>-39.267902342242095</v>
      </c>
      <c r="D118" s="23">
        <f t="shared" si="4"/>
        <v>-38.769194341869664</v>
      </c>
      <c r="E118" s="23">
        <f t="shared" si="4"/>
        <v>-47.796774954340052</v>
      </c>
      <c r="F118" s="23">
        <f t="shared" si="3"/>
        <v>-54.285123008389291</v>
      </c>
      <c r="G118" s="26">
        <f t="shared" si="5"/>
        <v>-89</v>
      </c>
    </row>
    <row r="119" spans="1:7">
      <c r="A119" s="25">
        <v>18</v>
      </c>
      <c r="B119" s="23">
        <f t="shared" si="4"/>
        <v>-39.860769385719841</v>
      </c>
      <c r="C119" s="23">
        <f t="shared" si="4"/>
        <v>-39.764374016742742</v>
      </c>
      <c r="D119" s="23">
        <f t="shared" si="4"/>
        <v>-39.265666016370311</v>
      </c>
      <c r="E119" s="23">
        <f t="shared" si="4"/>
        <v>-48.293246628840706</v>
      </c>
      <c r="F119" s="23">
        <f t="shared" si="3"/>
        <v>-54.781594682889931</v>
      </c>
      <c r="G119" s="26">
        <f t="shared" si="5"/>
        <v>-89</v>
      </c>
    </row>
    <row r="120" spans="1:7">
      <c r="A120" s="25">
        <v>19</v>
      </c>
      <c r="B120" s="23">
        <f t="shared" si="4"/>
        <v>-40.330391302710296</v>
      </c>
      <c r="C120" s="23">
        <f t="shared" si="4"/>
        <v>-40.233995933733198</v>
      </c>
      <c r="D120" s="23">
        <f t="shared" si="4"/>
        <v>-39.735287933360766</v>
      </c>
      <c r="E120" s="23">
        <f t="shared" si="4"/>
        <v>-48.762868545831154</v>
      </c>
      <c r="F120" s="23">
        <f t="shared" si="3"/>
        <v>-55.251216599880394</v>
      </c>
      <c r="G120" s="26">
        <f t="shared" si="5"/>
        <v>-89</v>
      </c>
    </row>
    <row r="121" spans="1:7">
      <c r="A121" s="25">
        <v>20</v>
      </c>
      <c r="B121" s="23">
        <f t="shared" si="4"/>
        <v>-40.775919196933344</v>
      </c>
      <c r="C121" s="23">
        <f t="shared" si="4"/>
        <v>-40.679523827956245</v>
      </c>
      <c r="D121" s="23">
        <f t="shared" si="4"/>
        <v>-40.180815827583814</v>
      </c>
      <c r="E121" s="23">
        <f t="shared" si="4"/>
        <v>-49.208396440054202</v>
      </c>
      <c r="F121" s="23">
        <f t="shared" si="3"/>
        <v>-55.696744494103442</v>
      </c>
      <c r="G121" s="26">
        <f t="shared" si="5"/>
        <v>-89</v>
      </c>
    </row>
    <row r="122" spans="1:7">
      <c r="A122" s="25">
        <v>21</v>
      </c>
      <c r="B122" s="23">
        <f t="shared" si="4"/>
        <v>-41.199705178332103</v>
      </c>
      <c r="C122" s="23">
        <f t="shared" si="4"/>
        <v>-41.103309809355004</v>
      </c>
      <c r="D122" s="23">
        <f t="shared" si="4"/>
        <v>-40.604601808982572</v>
      </c>
      <c r="E122" s="23">
        <f t="shared" si="4"/>
        <v>-49.632182421452967</v>
      </c>
      <c r="F122" s="23">
        <f t="shared" si="3"/>
        <v>-56.120530475502193</v>
      </c>
      <c r="G122" s="26">
        <f t="shared" si="5"/>
        <v>-89</v>
      </c>
    </row>
    <row r="123" spans="1:7">
      <c r="A123" s="25">
        <v>22</v>
      </c>
      <c r="B123" s="23">
        <f t="shared" si="4"/>
        <v>-41.603772900097844</v>
      </c>
      <c r="C123" s="23">
        <f t="shared" si="4"/>
        <v>-41.507377531120746</v>
      </c>
      <c r="D123" s="23">
        <f t="shared" si="4"/>
        <v>-41.008669530748314</v>
      </c>
      <c r="E123" s="23">
        <f t="shared" si="4"/>
        <v>-50.036250143218695</v>
      </c>
      <c r="F123" s="23">
        <f t="shared" si="3"/>
        <v>-56.524598197267949</v>
      </c>
      <c r="G123" s="26">
        <f t="shared" si="5"/>
        <v>-89</v>
      </c>
    </row>
    <row r="124" spans="1:7">
      <c r="A124" s="25">
        <v>23</v>
      </c>
      <c r="B124" s="23">
        <f t="shared" si="4"/>
        <v>-41.989876004005573</v>
      </c>
      <c r="C124" s="23">
        <f t="shared" si="4"/>
        <v>-41.893480635028475</v>
      </c>
      <c r="D124" s="23">
        <f t="shared" si="4"/>
        <v>-41.394772634656043</v>
      </c>
      <c r="E124" s="23">
        <f t="shared" si="4"/>
        <v>-50.422353247126438</v>
      </c>
      <c r="F124" s="23">
        <f t="shared" si="3"/>
        <v>-56.910701301175664</v>
      </c>
      <c r="G124" s="26">
        <f t="shared" si="5"/>
        <v>-89</v>
      </c>
    </row>
    <row r="125" spans="1:7">
      <c r="A125" s="25">
        <v>24</v>
      </c>
      <c r="B125" s="23">
        <f t="shared" si="4"/>
        <v>-42.359544117885839</v>
      </c>
      <c r="C125" s="23">
        <f t="shared" si="4"/>
        <v>-42.263148748908741</v>
      </c>
      <c r="D125" s="23">
        <f t="shared" si="4"/>
        <v>-41.764440748536309</v>
      </c>
      <c r="E125" s="23">
        <f t="shared" si="4"/>
        <v>-50.792021361006704</v>
      </c>
      <c r="F125" s="23">
        <f t="shared" si="3"/>
        <v>-57.280369415055929</v>
      </c>
      <c r="G125" s="26">
        <f t="shared" si="5"/>
        <v>-89</v>
      </c>
    </row>
    <row r="126" spans="1:7">
      <c r="A126" s="25">
        <v>25</v>
      </c>
      <c r="B126" s="23">
        <f t="shared" si="4"/>
        <v>-42.714119457094476</v>
      </c>
      <c r="C126" s="23">
        <f t="shared" si="4"/>
        <v>-42.617724088117377</v>
      </c>
      <c r="D126" s="23">
        <f t="shared" si="4"/>
        <v>-42.119016087744946</v>
      </c>
      <c r="E126" s="23">
        <f t="shared" si="4"/>
        <v>-51.146596700215326</v>
      </c>
      <c r="F126" s="23">
        <f t="shared" si="3"/>
        <v>-57.634944754264581</v>
      </c>
      <c r="G126" s="26">
        <f t="shared" si="5"/>
        <v>-89</v>
      </c>
    </row>
    <row r="127" spans="1:7">
      <c r="A127" s="25">
        <v>26</v>
      </c>
      <c r="B127" s="23">
        <f t="shared" si="4"/>
        <v>-43.054786243070083</v>
      </c>
      <c r="C127" s="23">
        <f t="shared" si="4"/>
        <v>-42.958390874092984</v>
      </c>
      <c r="D127" s="23">
        <f t="shared" si="4"/>
        <v>-42.459682873720553</v>
      </c>
      <c r="E127" s="23">
        <f t="shared" si="4"/>
        <v>-51.48726348619094</v>
      </c>
      <c r="F127" s="23">
        <f t="shared" si="3"/>
        <v>-57.97561154024018</v>
      </c>
      <c r="G127" s="26">
        <f t="shared" si="5"/>
        <v>-89</v>
      </c>
    </row>
    <row r="128" spans="1:7">
      <c r="A128" s="25">
        <v>27</v>
      </c>
      <c r="B128" s="23">
        <f t="shared" si="4"/>
        <v>-43.382594566833468</v>
      </c>
      <c r="C128" s="23">
        <f t="shared" si="4"/>
        <v>-43.286199197856369</v>
      </c>
      <c r="D128" s="23">
        <f t="shared" si="4"/>
        <v>-42.787491197483938</v>
      </c>
      <c r="E128" s="23">
        <f t="shared" si="4"/>
        <v>-51.815071809954333</v>
      </c>
      <c r="F128" s="23">
        <f t="shared" si="3"/>
        <v>-58.303419864003558</v>
      </c>
      <c r="G128" s="26">
        <f t="shared" si="5"/>
        <v>-89</v>
      </c>
    </row>
    <row r="129" spans="1:7">
      <c r="A129" s="25">
        <v>28</v>
      </c>
      <c r="B129" s="23">
        <f t="shared" si="4"/>
        <v>-43.698479910498108</v>
      </c>
      <c r="C129" s="23">
        <f t="shared" si="4"/>
        <v>-43.602084541521009</v>
      </c>
      <c r="D129" s="23">
        <f t="shared" si="4"/>
        <v>-43.103376541148577</v>
      </c>
      <c r="E129" s="23">
        <f t="shared" si="4"/>
        <v>-52.130957153618965</v>
      </c>
      <c r="F129" s="23">
        <f t="shared" si="3"/>
        <v>-58.619305207668205</v>
      </c>
      <c r="G129" s="26">
        <f t="shared" si="5"/>
        <v>-89</v>
      </c>
    </row>
    <row r="130" spans="1:7">
      <c r="A130" s="25">
        <v>29</v>
      </c>
      <c r="B130" s="23">
        <f t="shared" si="4"/>
        <v>-44.003279241632839</v>
      </c>
      <c r="C130" s="23">
        <f t="shared" si="4"/>
        <v>-43.90688387265574</v>
      </c>
      <c r="D130" s="23">
        <f t="shared" si="4"/>
        <v>-43.408175872283309</v>
      </c>
      <c r="E130" s="23">
        <f t="shared" si="4"/>
        <v>-52.435756484753696</v>
      </c>
      <c r="F130" s="23">
        <f t="shared" si="3"/>
        <v>-58.924104538802936</v>
      </c>
      <c r="G130" s="26">
        <f t="shared" si="5"/>
        <v>-89</v>
      </c>
    </row>
    <row r="131" spans="1:7">
      <c r="A131" s="25">
        <v>30</v>
      </c>
      <c r="B131" s="23">
        <f t="shared" si="4"/>
        <v>-44.297744378046971</v>
      </c>
      <c r="C131" s="23">
        <f t="shared" si="4"/>
        <v>-44.201349009069872</v>
      </c>
      <c r="D131" s="23">
        <f t="shared" si="4"/>
        <v>-43.702641008697441</v>
      </c>
      <c r="E131" s="23">
        <f t="shared" si="4"/>
        <v>-52.730221621167829</v>
      </c>
      <c r="F131" s="23">
        <f t="shared" si="3"/>
        <v>-59.218569675217068</v>
      </c>
      <c r="G131" s="26">
        <f t="shared" si="5"/>
        <v>-89</v>
      </c>
    </row>
    <row r="132" spans="1:7">
      <c r="A132" s="25">
        <v>31</v>
      </c>
      <c r="B132" s="23">
        <f t="shared" si="4"/>
        <v>-44.582553160339174</v>
      </c>
      <c r="C132" s="23">
        <f t="shared" si="4"/>
        <v>-44.486157791362075</v>
      </c>
      <c r="D132" s="23">
        <f t="shared" si="4"/>
        <v>-43.987449790989643</v>
      </c>
      <c r="E132" s="23">
        <f t="shared" si="4"/>
        <v>-53.015030403460031</v>
      </c>
      <c r="F132" s="23">
        <f t="shared" si="3"/>
        <v>-59.503378457509271</v>
      </c>
      <c r="G132" s="26">
        <f t="shared" si="5"/>
        <v>-89</v>
      </c>
    </row>
    <row r="133" spans="1:7">
      <c r="A133" s="25">
        <v>32</v>
      </c>
      <c r="B133" s="23">
        <f t="shared" si="4"/>
        <v>-44.858318850051845</v>
      </c>
      <c r="C133" s="23">
        <f t="shared" si="4"/>
        <v>-44.761923481074746</v>
      </c>
      <c r="D133" s="23">
        <f t="shared" si="4"/>
        <v>-44.263215480702314</v>
      </c>
      <c r="E133" s="23">
        <f t="shared" si="4"/>
        <v>-53.290796093172702</v>
      </c>
      <c r="F133" s="23">
        <f t="shared" si="3"/>
        <v>-59.779144147221942</v>
      </c>
      <c r="G133" s="26">
        <f t="shared" si="5"/>
        <v>-89</v>
      </c>
    </row>
    <row r="134" spans="1:7">
      <c r="A134" s="25">
        <v>33</v>
      </c>
      <c r="B134" s="23">
        <f t="shared" si="4"/>
        <v>-45.125598081211471</v>
      </c>
      <c r="C134" s="23">
        <f t="shared" si="4"/>
        <v>-45.029202712234373</v>
      </c>
      <c r="D134" s="23">
        <f t="shared" si="4"/>
        <v>-44.530494711861941</v>
      </c>
      <c r="E134" s="23">
        <f t="shared" si="4"/>
        <v>-53.558075324332322</v>
      </c>
      <c r="F134" s="23">
        <f t="shared" si="3"/>
        <v>-60.046423378381576</v>
      </c>
      <c r="G134" s="26">
        <f t="shared" si="5"/>
        <v>-89</v>
      </c>
    </row>
    <row r="135" spans="1:7">
      <c r="A135" s="25">
        <v>34</v>
      </c>
      <c r="B135" s="23">
        <f t="shared" si="4"/>
        <v>-45.384897624498819</v>
      </c>
      <c r="C135" s="23">
        <f t="shared" si="4"/>
        <v>-45.28850225552172</v>
      </c>
      <c r="D135" s="23">
        <f t="shared" si="4"/>
        <v>-44.789794255149289</v>
      </c>
      <c r="E135" s="23">
        <f t="shared" si="4"/>
        <v>-53.817374867619677</v>
      </c>
      <c r="F135" s="23">
        <f t="shared" si="3"/>
        <v>-60.305722921668917</v>
      </c>
      <c r="G135" s="26">
        <f t="shared" si="5"/>
        <v>-89</v>
      </c>
    </row>
    <row r="136" spans="1:7">
      <c r="A136" s="25">
        <v>35</v>
      </c>
      <c r="B136" s="23">
        <f t="shared" si="4"/>
        <v>-45.636680170659233</v>
      </c>
      <c r="C136" s="23">
        <f t="shared" si="4"/>
        <v>-45.540284801682134</v>
      </c>
      <c r="D136" s="23">
        <f t="shared" si="4"/>
        <v>-45.041576801309702</v>
      </c>
      <c r="E136" s="23">
        <f t="shared" si="4"/>
        <v>-54.06915741378009</v>
      </c>
      <c r="F136" s="23">
        <f t="shared" si="3"/>
        <v>-60.55750546782933</v>
      </c>
      <c r="G136" s="26">
        <f t="shared" si="5"/>
        <v>-89</v>
      </c>
    </row>
    <row r="137" spans="1:7">
      <c r="A137" s="25">
        <v>36</v>
      </c>
      <c r="B137" s="23">
        <f t="shared" si="4"/>
        <v>-45.881369298999466</v>
      </c>
      <c r="C137" s="23">
        <f t="shared" si="4"/>
        <v>-45.784973930022367</v>
      </c>
      <c r="D137" s="23">
        <f t="shared" si="4"/>
        <v>-45.286265929649936</v>
      </c>
      <c r="E137" s="23">
        <f t="shared" si="4"/>
        <v>-54.313846542120331</v>
      </c>
      <c r="F137" s="23">
        <f t="shared" si="3"/>
        <v>-60.802194596169556</v>
      </c>
      <c r="G137" s="26">
        <f t="shared" si="5"/>
        <v>-89</v>
      </c>
    </row>
    <row r="138" spans="1:7">
      <c r="A138" s="25">
        <v>37</v>
      </c>
      <c r="B138" s="23">
        <f t="shared" si="4"/>
        <v>-46.119353764993619</v>
      </c>
      <c r="C138" s="23">
        <f t="shared" si="4"/>
        <v>-46.02295839601652</v>
      </c>
      <c r="D138" s="23">
        <f t="shared" si="4"/>
        <v>-45.524250395644088</v>
      </c>
      <c r="E138" s="23">
        <f t="shared" si="4"/>
        <v>-54.551831008114476</v>
      </c>
      <c r="F138" s="23">
        <f t="shared" si="3"/>
        <v>-61.040179062163716</v>
      </c>
      <c r="G138" s="26">
        <f t="shared" si="5"/>
        <v>-89</v>
      </c>
    </row>
    <row r="139" spans="1:7">
      <c r="A139" s="25">
        <v>38</v>
      </c>
      <c r="B139" s="23">
        <f t="shared" si="4"/>
        <v>-46.350991215989922</v>
      </c>
      <c r="C139" s="23">
        <f t="shared" si="4"/>
        <v>-46.254595847012823</v>
      </c>
      <c r="D139" s="23">
        <f t="shared" si="4"/>
        <v>-45.755887846640391</v>
      </c>
      <c r="E139" s="23">
        <f t="shared" si="4"/>
        <v>-54.783468459110779</v>
      </c>
      <c r="F139" s="23">
        <f t="shared" si="3"/>
        <v>-61.271816513160019</v>
      </c>
      <c r="G139" s="26">
        <f t="shared" si="5"/>
        <v>-89</v>
      </c>
    </row>
    <row r="140" spans="1:7">
      <c r="A140" s="25">
        <v>39</v>
      </c>
      <c r="B140" s="23">
        <f t="shared" si="4"/>
        <v>-46.576611424183703</v>
      </c>
      <c r="C140" s="23">
        <f t="shared" si="4"/>
        <v>-46.480216055206604</v>
      </c>
      <c r="D140" s="23">
        <f t="shared" si="4"/>
        <v>-45.981508054834173</v>
      </c>
      <c r="E140" s="23">
        <f t="shared" si="4"/>
        <v>-55.009088667304553</v>
      </c>
      <c r="F140" s="23">
        <f t="shared" si="3"/>
        <v>-61.497436721353807</v>
      </c>
      <c r="G140" s="26">
        <f t="shared" si="5"/>
        <v>-89</v>
      </c>
    </row>
    <row r="141" spans="1:7">
      <c r="A141" s="25">
        <v>40</v>
      </c>
      <c r="B141" s="23">
        <f t="shared" si="4"/>
        <v>-46.796519110212969</v>
      </c>
      <c r="C141" s="23">
        <f t="shared" si="4"/>
        <v>-46.700123741235871</v>
      </c>
      <c r="D141" s="23">
        <f t="shared" si="4"/>
        <v>-46.201415740863439</v>
      </c>
      <c r="E141" s="23">
        <f t="shared" si="4"/>
        <v>-55.228996353333827</v>
      </c>
      <c r="F141" s="23">
        <f t="shared" si="3"/>
        <v>-61.717344407383067</v>
      </c>
      <c r="G141" s="26">
        <f t="shared" si="5"/>
        <v>-89</v>
      </c>
    </row>
    <row r="142" spans="1:7">
      <c r="A142" s="25">
        <v>41</v>
      </c>
      <c r="B142" s="23">
        <f t="shared" si="4"/>
        <v>-47.010996418048421</v>
      </c>
      <c r="C142" s="23">
        <f t="shared" si="4"/>
        <v>-46.914601049071329</v>
      </c>
      <c r="D142" s="23">
        <f t="shared" si="4"/>
        <v>-46.415893048698898</v>
      </c>
      <c r="E142" s="23">
        <f t="shared" si="4"/>
        <v>-55.443473661169293</v>
      </c>
      <c r="F142" s="23">
        <f t="shared" si="3"/>
        <v>-61.931821715218518</v>
      </c>
      <c r="G142" s="26">
        <f t="shared" si="5"/>
        <v>-89</v>
      </c>
    </row>
    <row r="143" spans="1:7">
      <c r="A143" s="25">
        <v>42</v>
      </c>
      <c r="B143" s="23">
        <f t="shared" si="4"/>
        <v>-47.220305091611735</v>
      </c>
      <c r="C143" s="23">
        <f t="shared" si="4"/>
        <v>-47.123909722634636</v>
      </c>
      <c r="D143" s="23">
        <f t="shared" si="4"/>
        <v>-46.625201722262204</v>
      </c>
      <c r="E143" s="23">
        <f t="shared" si="4"/>
        <v>-55.652782334732592</v>
      </c>
      <c r="F143" s="23">
        <f t="shared" si="3"/>
        <v>-62.141130388781832</v>
      </c>
      <c r="G143" s="26">
        <f t="shared" si="5"/>
        <v>-89</v>
      </c>
    </row>
    <row r="144" spans="1:7">
      <c r="A144" s="25">
        <v>43</v>
      </c>
      <c r="B144" s="23">
        <f t="shared" si="4"/>
        <v>-47.424688395245454</v>
      </c>
      <c r="C144" s="23">
        <f t="shared" si="4"/>
        <v>-47.328293026268355</v>
      </c>
      <c r="D144" s="23">
        <f t="shared" si="4"/>
        <v>-46.829585025895923</v>
      </c>
      <c r="E144" s="23">
        <f t="shared" si="4"/>
        <v>-55.857165638366311</v>
      </c>
      <c r="F144" s="23">
        <f t="shared" si="3"/>
        <v>-62.345513692415551</v>
      </c>
      <c r="G144" s="26">
        <f t="shared" si="5"/>
        <v>-89</v>
      </c>
    </row>
    <row r="145" spans="1:7">
      <c r="A145" s="25">
        <v>44</v>
      </c>
      <c r="B145" s="23">
        <f t="shared" si="4"/>
        <v>-47.624372813377477</v>
      </c>
      <c r="C145" s="23">
        <f t="shared" si="4"/>
        <v>-47.527977444400364</v>
      </c>
      <c r="D145" s="23">
        <f t="shared" si="4"/>
        <v>-47.029269444027932</v>
      </c>
      <c r="E145" s="23">
        <f t="shared" si="4"/>
        <v>-56.05685005649832</v>
      </c>
      <c r="F145" s="23">
        <f t="shared" si="3"/>
        <v>-62.545198110547574</v>
      </c>
      <c r="G145" s="26">
        <f t="shared" si="5"/>
        <v>-89</v>
      </c>
    </row>
    <row r="146" spans="1:7">
      <c r="A146" s="25">
        <v>45</v>
      </c>
      <c r="B146" s="23">
        <f t="shared" si="4"/>
        <v>-47.819569559160598</v>
      </c>
      <c r="C146" s="23">
        <f t="shared" si="4"/>
        <v>-47.723174190183499</v>
      </c>
      <c r="D146" s="23">
        <f t="shared" si="4"/>
        <v>-47.224466189811068</v>
      </c>
      <c r="E146" s="23">
        <f t="shared" si="4"/>
        <v>-56.252046802281455</v>
      </c>
      <c r="F146" s="23">
        <f t="shared" si="3"/>
        <v>-62.740394856330695</v>
      </c>
      <c r="G146" s="26">
        <f t="shared" si="5"/>
        <v>-89</v>
      </c>
    </row>
    <row r="147" spans="1:7">
      <c r="A147" s="25">
        <v>46</v>
      </c>
      <c r="B147" s="23">
        <f t="shared" si="4"/>
        <v>-48.010475917285206</v>
      </c>
      <c r="C147" s="23">
        <f t="shared" si="4"/>
        <v>-47.914080548308107</v>
      </c>
      <c r="D147" s="23">
        <f t="shared" si="4"/>
        <v>-47.415372547935675</v>
      </c>
      <c r="E147" s="23">
        <f t="shared" ref="E147:F210" si="6">E$8+E$9+E$11-(32.44+20*LOG(E$6,10)+20*LOG($A147*10^-3))-SUM(E$15,E$16,E$17,E$18)</f>
        <v>-56.442953160406063</v>
      </c>
      <c r="F147" s="23">
        <f t="shared" si="6"/>
        <v>-62.931301214455303</v>
      </c>
      <c r="G147" s="26">
        <f t="shared" si="5"/>
        <v>-89</v>
      </c>
    </row>
    <row r="148" spans="1:7">
      <c r="A148" s="25">
        <v>47</v>
      </c>
      <c r="B148" s="23">
        <f t="shared" ref="B148:E211" si="7">B$8+B$9+B$11-(32.44+20*LOG(B$6,10)+20*LOG($A148*10^-3))-SUM(B$15,B$16,B$17,B$18)</f>
        <v>-48.197276442368064</v>
      </c>
      <c r="C148" s="23">
        <f t="shared" si="7"/>
        <v>-48.10088107339098</v>
      </c>
      <c r="D148" s="23">
        <f t="shared" si="7"/>
        <v>-47.602173073018548</v>
      </c>
      <c r="E148" s="23">
        <f t="shared" si="7"/>
        <v>-56.629753685488936</v>
      </c>
      <c r="F148" s="23">
        <f t="shared" si="6"/>
        <v>-63.118101739538162</v>
      </c>
      <c r="G148" s="26">
        <f t="shared" ref="G148:G211" si="8">G$6</f>
        <v>-89</v>
      </c>
    </row>
    <row r="149" spans="1:7">
      <c r="A149" s="25">
        <v>48</v>
      </c>
      <c r="B149" s="23">
        <f t="shared" si="7"/>
        <v>-48.380144031165457</v>
      </c>
      <c r="C149" s="23">
        <f t="shared" si="7"/>
        <v>-48.283748662188373</v>
      </c>
      <c r="D149" s="23">
        <f t="shared" si="7"/>
        <v>-47.785040661815941</v>
      </c>
      <c r="E149" s="23">
        <f t="shared" si="7"/>
        <v>-56.812621274286329</v>
      </c>
      <c r="F149" s="23">
        <f t="shared" si="6"/>
        <v>-63.300969328335555</v>
      </c>
      <c r="G149" s="26">
        <f t="shared" si="8"/>
        <v>-89</v>
      </c>
    </row>
    <row r="150" spans="1:7">
      <c r="A150" s="25">
        <v>49</v>
      </c>
      <c r="B150" s="23">
        <f t="shared" si="7"/>
        <v>-48.559240884223996</v>
      </c>
      <c r="C150" s="23">
        <f t="shared" si="7"/>
        <v>-48.462845515246897</v>
      </c>
      <c r="D150" s="23">
        <f t="shared" si="7"/>
        <v>-47.964137514874466</v>
      </c>
      <c r="E150" s="23">
        <f t="shared" si="7"/>
        <v>-56.991718127344853</v>
      </c>
      <c r="F150" s="23">
        <f t="shared" si="6"/>
        <v>-63.480066181394093</v>
      </c>
      <c r="G150" s="26">
        <f t="shared" si="8"/>
        <v>-89</v>
      </c>
    </row>
    <row r="151" spans="1:7">
      <c r="A151" s="25">
        <v>50</v>
      </c>
      <c r="B151" s="23">
        <f t="shared" si="7"/>
        <v>-48.734719370374094</v>
      </c>
      <c r="C151" s="23">
        <f t="shared" si="7"/>
        <v>-48.638324001396995</v>
      </c>
      <c r="D151" s="23">
        <f t="shared" si="7"/>
        <v>-48.139616001024564</v>
      </c>
      <c r="E151" s="23">
        <f t="shared" si="7"/>
        <v>-57.167196613494951</v>
      </c>
      <c r="F151" s="23">
        <f t="shared" si="6"/>
        <v>-63.655544667544191</v>
      </c>
      <c r="G151" s="26">
        <f t="shared" si="8"/>
        <v>-89</v>
      </c>
    </row>
    <row r="152" spans="1:7">
      <c r="A152" s="25">
        <v>51</v>
      </c>
      <c r="B152" s="23">
        <f t="shared" si="7"/>
        <v>-48.906722805612446</v>
      </c>
      <c r="C152" s="23">
        <f t="shared" si="7"/>
        <v>-48.810327436635347</v>
      </c>
      <c r="D152" s="23">
        <f t="shared" si="7"/>
        <v>-48.311619436262916</v>
      </c>
      <c r="E152" s="23">
        <f t="shared" si="7"/>
        <v>-57.339200048733304</v>
      </c>
      <c r="F152" s="23">
        <f t="shared" si="6"/>
        <v>-63.827548102782544</v>
      </c>
      <c r="G152" s="26">
        <f t="shared" si="8"/>
        <v>-89</v>
      </c>
    </row>
    <row r="153" spans="1:7">
      <c r="A153" s="25">
        <v>52</v>
      </c>
      <c r="B153" s="23">
        <f t="shared" si="7"/>
        <v>-49.075386156349708</v>
      </c>
      <c r="C153" s="23">
        <f t="shared" si="7"/>
        <v>-48.978990787372609</v>
      </c>
      <c r="D153" s="23">
        <f t="shared" si="7"/>
        <v>-48.480282787000178</v>
      </c>
      <c r="E153" s="23">
        <f t="shared" si="7"/>
        <v>-57.507863399470565</v>
      </c>
      <c r="F153" s="23">
        <f t="shared" si="6"/>
        <v>-63.996211453519805</v>
      </c>
      <c r="G153" s="26">
        <f t="shared" si="8"/>
        <v>-89</v>
      </c>
    </row>
    <row r="154" spans="1:7">
      <c r="A154" s="25">
        <v>53</v>
      </c>
      <c r="B154" s="23">
        <f t="shared" si="7"/>
        <v>-49.240836675669499</v>
      </c>
      <c r="C154" s="23">
        <f t="shared" si="7"/>
        <v>-49.1444413066924</v>
      </c>
      <c r="D154" s="23">
        <f t="shared" si="7"/>
        <v>-48.645733306319968</v>
      </c>
      <c r="E154" s="23">
        <f t="shared" si="7"/>
        <v>-57.673313918790356</v>
      </c>
      <c r="F154" s="23">
        <f t="shared" si="6"/>
        <v>-64.161661972839596</v>
      </c>
      <c r="G154" s="26">
        <f t="shared" si="8"/>
        <v>-89</v>
      </c>
    </row>
    <row r="155" spans="1:7">
      <c r="A155" s="25">
        <v>54</v>
      </c>
      <c r="B155" s="23">
        <f t="shared" si="7"/>
        <v>-49.403194480113086</v>
      </c>
      <c r="C155" s="23">
        <f t="shared" si="7"/>
        <v>-49.306799111135987</v>
      </c>
      <c r="D155" s="23">
        <f t="shared" si="7"/>
        <v>-48.808091110763556</v>
      </c>
      <c r="E155" s="23">
        <f t="shared" si="7"/>
        <v>-57.835671723233943</v>
      </c>
      <c r="F155" s="23">
        <f t="shared" si="6"/>
        <v>-64.324019777283183</v>
      </c>
      <c r="G155" s="26">
        <f t="shared" si="8"/>
        <v>-89</v>
      </c>
    </row>
    <row r="156" spans="1:7">
      <c r="A156" s="25">
        <v>55</v>
      </c>
      <c r="B156" s="23">
        <f t="shared" si="7"/>
        <v>-49.562573073538601</v>
      </c>
      <c r="C156" s="23">
        <f t="shared" si="7"/>
        <v>-49.466177704561503</v>
      </c>
      <c r="D156" s="23">
        <f t="shared" si="7"/>
        <v>-48.967469704189071</v>
      </c>
      <c r="E156" s="23">
        <f t="shared" si="7"/>
        <v>-57.995050316659459</v>
      </c>
      <c r="F156" s="23">
        <f t="shared" si="6"/>
        <v>-64.483398370708699</v>
      </c>
      <c r="G156" s="26">
        <f t="shared" si="8"/>
        <v>-89</v>
      </c>
    </row>
    <row r="157" spans="1:7">
      <c r="A157" s="25">
        <v>56</v>
      </c>
      <c r="B157" s="23">
        <f t="shared" si="7"/>
        <v>-49.719079823777733</v>
      </c>
      <c r="C157" s="23">
        <f t="shared" si="7"/>
        <v>-49.622684454800634</v>
      </c>
      <c r="D157" s="23">
        <f t="shared" si="7"/>
        <v>-49.123976454428202</v>
      </c>
      <c r="E157" s="23">
        <f t="shared" si="7"/>
        <v>-58.15155706689859</v>
      </c>
      <c r="F157" s="23">
        <f t="shared" si="6"/>
        <v>-64.63990512094783</v>
      </c>
      <c r="G157" s="26">
        <f t="shared" si="8"/>
        <v>-89</v>
      </c>
    </row>
    <row r="158" spans="1:7">
      <c r="A158" s="25">
        <v>57</v>
      </c>
      <c r="B158" s="23">
        <f t="shared" si="7"/>
        <v>-49.872816397103549</v>
      </c>
      <c r="C158" s="23">
        <f t="shared" si="7"/>
        <v>-49.77642102812645</v>
      </c>
      <c r="D158" s="23">
        <f t="shared" si="7"/>
        <v>-49.277713027754018</v>
      </c>
      <c r="E158" s="23">
        <f t="shared" si="7"/>
        <v>-58.305293640224406</v>
      </c>
      <c r="F158" s="23">
        <f t="shared" si="6"/>
        <v>-64.793641694273646</v>
      </c>
      <c r="G158" s="26">
        <f t="shared" si="8"/>
        <v>-89</v>
      </c>
    </row>
    <row r="159" spans="1:7">
      <c r="A159" s="25">
        <v>58</v>
      </c>
      <c r="B159" s="23">
        <f t="shared" si="7"/>
        <v>-50.023879154912464</v>
      </c>
      <c r="C159" s="23">
        <f t="shared" si="7"/>
        <v>-49.927483785935365</v>
      </c>
      <c r="D159" s="23">
        <f t="shared" si="7"/>
        <v>-49.428775785562934</v>
      </c>
      <c r="E159" s="23">
        <f t="shared" si="7"/>
        <v>-58.456356398033321</v>
      </c>
      <c r="F159" s="23">
        <f t="shared" si="6"/>
        <v>-64.944704452082561</v>
      </c>
      <c r="G159" s="26">
        <f t="shared" si="8"/>
        <v>-89</v>
      </c>
    </row>
    <row r="160" spans="1:7">
      <c r="A160" s="25">
        <v>59</v>
      </c>
      <c r="B160" s="23">
        <f t="shared" si="7"/>
        <v>-50.172359516496613</v>
      </c>
      <c r="C160" s="23">
        <f t="shared" si="7"/>
        <v>-50.0759641475195</v>
      </c>
      <c r="D160" s="23">
        <f t="shared" si="7"/>
        <v>-49.577256147147068</v>
      </c>
      <c r="E160" s="23">
        <f t="shared" si="7"/>
        <v>-58.604836759617456</v>
      </c>
      <c r="F160" s="23">
        <f t="shared" si="6"/>
        <v>-65.09318481366671</v>
      </c>
      <c r="G160" s="26">
        <f t="shared" si="8"/>
        <v>-89</v>
      </c>
    </row>
    <row r="161" spans="1:7">
      <c r="A161" s="25">
        <v>60</v>
      </c>
      <c r="B161" s="23">
        <f t="shared" si="7"/>
        <v>-50.318344291326596</v>
      </c>
      <c r="C161" s="23">
        <f t="shared" si="7"/>
        <v>-50.221948922349497</v>
      </c>
      <c r="D161" s="23">
        <f t="shared" si="7"/>
        <v>-49.723240921977066</v>
      </c>
      <c r="E161" s="23">
        <f t="shared" si="7"/>
        <v>-58.750821534447454</v>
      </c>
      <c r="F161" s="23">
        <f t="shared" si="6"/>
        <v>-65.239169588496694</v>
      </c>
      <c r="G161" s="26">
        <f t="shared" si="8"/>
        <v>-89</v>
      </c>
    </row>
    <row r="162" spans="1:7">
      <c r="A162" s="25">
        <v>61</v>
      </c>
      <c r="B162" s="23">
        <f t="shared" si="7"/>
        <v>-50.461915983869062</v>
      </c>
      <c r="C162" s="23">
        <f t="shared" si="7"/>
        <v>-50.365520614891963</v>
      </c>
      <c r="D162" s="23">
        <f t="shared" si="7"/>
        <v>-49.866812614519532</v>
      </c>
      <c r="E162" s="23">
        <f t="shared" si="7"/>
        <v>-58.894393226989919</v>
      </c>
      <c r="F162" s="23">
        <f t="shared" si="6"/>
        <v>-65.382741281039159</v>
      </c>
      <c r="G162" s="26">
        <f t="shared" si="8"/>
        <v>-89</v>
      </c>
    </row>
    <row r="163" spans="1:7">
      <c r="A163" s="25">
        <v>62</v>
      </c>
      <c r="B163" s="23">
        <f t="shared" si="7"/>
        <v>-50.603153073618799</v>
      </c>
      <c r="C163" s="23">
        <f t="shared" si="7"/>
        <v>-50.5067577046417</v>
      </c>
      <c r="D163" s="23">
        <f t="shared" si="7"/>
        <v>-50.008049704269268</v>
      </c>
      <c r="E163" s="23">
        <f t="shared" si="7"/>
        <v>-59.035630316739656</v>
      </c>
      <c r="F163" s="23">
        <f t="shared" si="6"/>
        <v>-65.523978370788896</v>
      </c>
      <c r="G163" s="26">
        <f t="shared" si="8"/>
        <v>-89</v>
      </c>
    </row>
    <row r="164" spans="1:7">
      <c r="A164" s="25">
        <v>62.999999999999901</v>
      </c>
      <c r="B164" s="23">
        <f t="shared" si="7"/>
        <v>-50.742130272725348</v>
      </c>
      <c r="C164" s="23">
        <f t="shared" si="7"/>
        <v>-50.645734903748235</v>
      </c>
      <c r="D164" s="23">
        <f t="shared" si="7"/>
        <v>-50.147026903375803</v>
      </c>
      <c r="E164" s="23">
        <f t="shared" si="7"/>
        <v>-59.174607515846191</v>
      </c>
      <c r="F164" s="23">
        <f t="shared" si="6"/>
        <v>-65.662955569895445</v>
      </c>
      <c r="G164" s="26">
        <f t="shared" si="8"/>
        <v>-89</v>
      </c>
    </row>
    <row r="165" spans="1:7">
      <c r="A165" s="25">
        <v>63.999999999999901</v>
      </c>
      <c r="B165" s="23">
        <f t="shared" si="7"/>
        <v>-50.878918763331455</v>
      </c>
      <c r="C165" s="23">
        <f t="shared" si="7"/>
        <v>-50.782523394354342</v>
      </c>
      <c r="D165" s="23">
        <f t="shared" si="7"/>
        <v>-50.283815393981911</v>
      </c>
      <c r="E165" s="23">
        <f t="shared" si="7"/>
        <v>-59.311396006452298</v>
      </c>
      <c r="F165" s="23">
        <f t="shared" si="6"/>
        <v>-65.799744060501553</v>
      </c>
      <c r="G165" s="26">
        <f t="shared" si="8"/>
        <v>-89</v>
      </c>
    </row>
    <row r="166" spans="1:7">
      <c r="A166" s="25">
        <v>64.999999999999901</v>
      </c>
      <c r="B166" s="23">
        <f t="shared" si="7"/>
        <v>-51.013586416510819</v>
      </c>
      <c r="C166" s="23">
        <f t="shared" si="7"/>
        <v>-50.91719104753372</v>
      </c>
      <c r="D166" s="23">
        <f t="shared" si="7"/>
        <v>-50.418483047161288</v>
      </c>
      <c r="E166" s="23">
        <f t="shared" si="7"/>
        <v>-59.446063659631676</v>
      </c>
      <c r="F166" s="23">
        <f t="shared" si="6"/>
        <v>-65.934411713680916</v>
      </c>
      <c r="G166" s="26">
        <f t="shared" si="8"/>
        <v>-89</v>
      </c>
    </row>
    <row r="167" spans="1:7">
      <c r="A167" s="25">
        <v>65.999999999999901</v>
      </c>
      <c r="B167" s="23">
        <f t="shared" si="7"/>
        <v>-51.146197994491075</v>
      </c>
      <c r="C167" s="23">
        <f t="shared" si="7"/>
        <v>-51.049802625513991</v>
      </c>
      <c r="D167" s="23">
        <f t="shared" si="7"/>
        <v>-50.551094625141559</v>
      </c>
      <c r="E167" s="23">
        <f t="shared" si="7"/>
        <v>-59.578675237611947</v>
      </c>
      <c r="F167" s="23">
        <f t="shared" si="6"/>
        <v>-66.067023291661172</v>
      </c>
      <c r="G167" s="26">
        <f t="shared" si="8"/>
        <v>-89</v>
      </c>
    </row>
    <row r="168" spans="1:7">
      <c r="A168" s="25">
        <v>66.999999999999901</v>
      </c>
      <c r="B168" s="23">
        <f t="shared" si="7"/>
        <v>-51.276815337670229</v>
      </c>
      <c r="C168" s="23">
        <f t="shared" si="7"/>
        <v>-51.180419968693144</v>
      </c>
      <c r="D168" s="23">
        <f t="shared" si="7"/>
        <v>-50.681711968320712</v>
      </c>
      <c r="E168" s="23">
        <f t="shared" si="7"/>
        <v>-59.7092925807911</v>
      </c>
      <c r="F168" s="23">
        <f t="shared" si="6"/>
        <v>-66.197640634840326</v>
      </c>
      <c r="G168" s="26">
        <f t="shared" si="8"/>
        <v>-89</v>
      </c>
    </row>
    <row r="169" spans="1:7">
      <c r="A169" s="25">
        <v>67.999999999999901</v>
      </c>
      <c r="B169" s="23">
        <f t="shared" si="7"/>
        <v>-51.40549753777843</v>
      </c>
      <c r="C169" s="23">
        <f t="shared" si="7"/>
        <v>-51.309102168801331</v>
      </c>
      <c r="D169" s="23">
        <f t="shared" si="7"/>
        <v>-50.8103941684289</v>
      </c>
      <c r="E169" s="23">
        <f t="shared" si="7"/>
        <v>-59.837974780899287</v>
      </c>
      <c r="F169" s="23">
        <f t="shared" si="6"/>
        <v>-66.326322834948527</v>
      </c>
      <c r="G169" s="26">
        <f t="shared" si="8"/>
        <v>-89</v>
      </c>
    </row>
    <row r="170" spans="1:7">
      <c r="A170" s="25">
        <v>68.999999999999901</v>
      </c>
      <c r="B170" s="23">
        <f t="shared" si="7"/>
        <v>-51.532301098398818</v>
      </c>
      <c r="C170" s="23">
        <f t="shared" si="7"/>
        <v>-51.435905729421719</v>
      </c>
      <c r="D170" s="23">
        <f t="shared" si="7"/>
        <v>-50.937197729049288</v>
      </c>
      <c r="E170" s="23">
        <f t="shared" si="7"/>
        <v>-59.964778341519676</v>
      </c>
      <c r="F170" s="23">
        <f t="shared" si="6"/>
        <v>-66.453126395568916</v>
      </c>
      <c r="G170" s="26">
        <f t="shared" si="8"/>
        <v>-89</v>
      </c>
    </row>
    <row r="171" spans="1:7">
      <c r="A171" s="25">
        <v>69.999999999999901</v>
      </c>
      <c r="B171" s="23">
        <f t="shared" si="7"/>
        <v>-51.657280083938844</v>
      </c>
      <c r="C171" s="23">
        <f t="shared" si="7"/>
        <v>-51.560884714961745</v>
      </c>
      <c r="D171" s="23">
        <f t="shared" si="7"/>
        <v>-51.062176714589313</v>
      </c>
      <c r="E171" s="23">
        <f t="shared" si="7"/>
        <v>-60.089757327059701</v>
      </c>
      <c r="F171" s="23">
        <f t="shared" si="6"/>
        <v>-66.578105381108941</v>
      </c>
      <c r="G171" s="26">
        <f t="shared" si="8"/>
        <v>-89</v>
      </c>
    </row>
    <row r="172" spans="1:7">
      <c r="A172" s="25">
        <v>70.999999999999901</v>
      </c>
      <c r="B172" s="23">
        <f t="shared" si="7"/>
        <v>-51.780486258035211</v>
      </c>
      <c r="C172" s="23">
        <f t="shared" si="7"/>
        <v>-51.684090889058112</v>
      </c>
      <c r="D172" s="23">
        <f t="shared" si="7"/>
        <v>-51.18538288868568</v>
      </c>
      <c r="E172" s="23">
        <f t="shared" si="7"/>
        <v>-60.212963501156068</v>
      </c>
      <c r="F172" s="23">
        <f t="shared" si="6"/>
        <v>-66.701311555205308</v>
      </c>
      <c r="G172" s="26">
        <f t="shared" si="8"/>
        <v>-89</v>
      </c>
    </row>
    <row r="173" spans="1:7">
      <c r="A173" s="25">
        <v>71.999999999999901</v>
      </c>
      <c r="B173" s="23">
        <f t="shared" si="7"/>
        <v>-51.901969212279084</v>
      </c>
      <c r="C173" s="23">
        <f t="shared" si="7"/>
        <v>-51.805573843301971</v>
      </c>
      <c r="D173" s="23">
        <f t="shared" si="7"/>
        <v>-51.30686584292954</v>
      </c>
      <c r="E173" s="23">
        <f t="shared" si="7"/>
        <v>-60.334446455399927</v>
      </c>
      <c r="F173" s="23">
        <f t="shared" si="6"/>
        <v>-66.822794509449182</v>
      </c>
      <c r="G173" s="26">
        <f t="shared" si="8"/>
        <v>-89</v>
      </c>
    </row>
    <row r="174" spans="1:7">
      <c r="A174" s="25">
        <v>72.999999999999901</v>
      </c>
      <c r="B174" s="23">
        <f t="shared" si="7"/>
        <v>-52.021776486062819</v>
      </c>
      <c r="C174" s="23">
        <f t="shared" si="7"/>
        <v>-51.92538111708572</v>
      </c>
      <c r="D174" s="23">
        <f t="shared" si="7"/>
        <v>-51.426673116713289</v>
      </c>
      <c r="E174" s="23">
        <f t="shared" si="7"/>
        <v>-60.454253729183677</v>
      </c>
      <c r="F174" s="23">
        <f t="shared" si="6"/>
        <v>-66.942601783232917</v>
      </c>
      <c r="G174" s="26">
        <f t="shared" si="8"/>
        <v>-89</v>
      </c>
    </row>
    <row r="175" spans="1:7">
      <c r="A175" s="25">
        <v>73.999999999999901</v>
      </c>
      <c r="B175" s="23">
        <f t="shared" si="7"/>
        <v>-52.13995367827323</v>
      </c>
      <c r="C175" s="23">
        <f t="shared" si="7"/>
        <v>-52.043558309296131</v>
      </c>
      <c r="D175" s="23">
        <f t="shared" si="7"/>
        <v>-51.544850308923699</v>
      </c>
      <c r="E175" s="23">
        <f t="shared" si="7"/>
        <v>-60.572430921394087</v>
      </c>
      <c r="F175" s="23">
        <f t="shared" si="6"/>
        <v>-67.060778975443327</v>
      </c>
      <c r="G175" s="26">
        <f t="shared" si="8"/>
        <v>-89</v>
      </c>
    </row>
    <row r="176" spans="1:7">
      <c r="A176" s="25">
        <v>74.999999999999901</v>
      </c>
      <c r="B176" s="23">
        <f t="shared" si="7"/>
        <v>-52.256544551487707</v>
      </c>
      <c r="C176" s="23">
        <f t="shared" si="7"/>
        <v>-52.160149182510608</v>
      </c>
      <c r="D176" s="23">
        <f t="shared" si="7"/>
        <v>-51.661441182138176</v>
      </c>
      <c r="E176" s="23">
        <f t="shared" si="7"/>
        <v>-60.689021794608564</v>
      </c>
      <c r="F176" s="23">
        <f t="shared" si="6"/>
        <v>-67.177369848657804</v>
      </c>
      <c r="G176" s="26">
        <f t="shared" si="8"/>
        <v>-89</v>
      </c>
    </row>
    <row r="177" spans="1:7">
      <c r="A177" s="25">
        <v>75.999999999999901</v>
      </c>
      <c r="B177" s="23">
        <f t="shared" si="7"/>
        <v>-52.371591129269532</v>
      </c>
      <c r="C177" s="23">
        <f t="shared" si="7"/>
        <v>-52.275195760292434</v>
      </c>
      <c r="D177" s="23">
        <f t="shared" si="7"/>
        <v>-51.776487759920002</v>
      </c>
      <c r="E177" s="23">
        <f t="shared" si="7"/>
        <v>-60.80406837239039</v>
      </c>
      <c r="F177" s="23">
        <f t="shared" si="6"/>
        <v>-67.29241642643963</v>
      </c>
      <c r="G177" s="26">
        <f t="shared" si="8"/>
        <v>-89</v>
      </c>
    </row>
    <row r="178" spans="1:7">
      <c r="A178" s="25">
        <v>76.999999999999901</v>
      </c>
      <c r="B178" s="23">
        <f t="shared" si="7"/>
        <v>-52.485133787103351</v>
      </c>
      <c r="C178" s="23">
        <f t="shared" si="7"/>
        <v>-52.388738418126252</v>
      </c>
      <c r="D178" s="23">
        <f t="shared" si="7"/>
        <v>-51.89003041775382</v>
      </c>
      <c r="E178" s="23">
        <f t="shared" si="7"/>
        <v>-60.917611030224208</v>
      </c>
      <c r="F178" s="23">
        <f t="shared" si="6"/>
        <v>-67.405959084273448</v>
      </c>
      <c r="G178" s="26">
        <f t="shared" si="8"/>
        <v>-89</v>
      </c>
    </row>
    <row r="179" spans="1:7">
      <c r="A179" s="25">
        <v>77.999999999999901</v>
      </c>
      <c r="B179" s="23">
        <f t="shared" si="7"/>
        <v>-52.597211337463321</v>
      </c>
      <c r="C179" s="23">
        <f t="shared" si="7"/>
        <v>-52.500815968486222</v>
      </c>
      <c r="D179" s="23">
        <f t="shared" si="7"/>
        <v>-52.002107968113791</v>
      </c>
      <c r="E179" s="23">
        <f t="shared" si="7"/>
        <v>-61.029688580584178</v>
      </c>
      <c r="F179" s="23">
        <f t="shared" si="6"/>
        <v>-67.518036634633418</v>
      </c>
      <c r="G179" s="26">
        <f t="shared" si="8"/>
        <v>-89</v>
      </c>
    </row>
    <row r="180" spans="1:7">
      <c r="A180" s="25">
        <v>78.999999999999901</v>
      </c>
      <c r="B180" s="23">
        <f t="shared" si="7"/>
        <v>-52.707861109462542</v>
      </c>
      <c r="C180" s="23">
        <f t="shared" si="7"/>
        <v>-52.611465740485443</v>
      </c>
      <c r="D180" s="23">
        <f t="shared" si="7"/>
        <v>-52.112757740113011</v>
      </c>
      <c r="E180" s="23">
        <f t="shared" si="7"/>
        <v>-61.140338352583399</v>
      </c>
      <c r="F180" s="23">
        <f t="shared" si="6"/>
        <v>-67.628686406632639</v>
      </c>
      <c r="G180" s="26">
        <f t="shared" si="8"/>
        <v>-89</v>
      </c>
    </row>
    <row r="181" spans="1:7">
      <c r="A181" s="25">
        <v>79.999999999999901</v>
      </c>
      <c r="B181" s="23">
        <f t="shared" si="7"/>
        <v>-52.81711902349258</v>
      </c>
      <c r="C181" s="23">
        <f t="shared" si="7"/>
        <v>-52.720723654515481</v>
      </c>
      <c r="D181" s="23">
        <f t="shared" si="7"/>
        <v>-52.22201565414305</v>
      </c>
      <c r="E181" s="23">
        <f t="shared" si="7"/>
        <v>-61.249596266613437</v>
      </c>
      <c r="F181" s="23">
        <f t="shared" si="6"/>
        <v>-67.737944320662677</v>
      </c>
      <c r="G181" s="26">
        <f t="shared" si="8"/>
        <v>-89</v>
      </c>
    </row>
    <row r="182" spans="1:7">
      <c r="A182" s="25">
        <v>80.999999999999901</v>
      </c>
      <c r="B182" s="23">
        <f t="shared" si="7"/>
        <v>-52.925019661226713</v>
      </c>
      <c r="C182" s="23">
        <f t="shared" si="7"/>
        <v>-52.8286242922496</v>
      </c>
      <c r="D182" s="23">
        <f t="shared" si="7"/>
        <v>-52.329916291877169</v>
      </c>
      <c r="E182" s="23">
        <f t="shared" si="7"/>
        <v>-61.357496904347556</v>
      </c>
      <c r="F182" s="23">
        <f t="shared" si="6"/>
        <v>-67.84584495839681</v>
      </c>
      <c r="G182" s="26">
        <f t="shared" si="8"/>
        <v>-89</v>
      </c>
    </row>
    <row r="183" spans="1:7">
      <c r="A183" s="25">
        <v>81.999999999999901</v>
      </c>
      <c r="B183" s="23">
        <f t="shared" si="7"/>
        <v>-53.031596331328046</v>
      </c>
      <c r="C183" s="23">
        <f t="shared" si="7"/>
        <v>-52.935200962350947</v>
      </c>
      <c r="D183" s="23">
        <f t="shared" si="7"/>
        <v>-52.436492961978516</v>
      </c>
      <c r="E183" s="23">
        <f t="shared" si="7"/>
        <v>-61.464073574448904</v>
      </c>
      <c r="F183" s="23">
        <f t="shared" si="6"/>
        <v>-67.952421628498143</v>
      </c>
      <c r="G183" s="26">
        <f t="shared" si="8"/>
        <v>-89</v>
      </c>
    </row>
    <row r="184" spans="1:7">
      <c r="A184" s="25">
        <v>82.999999999999901</v>
      </c>
      <c r="B184" s="23">
        <f t="shared" si="7"/>
        <v>-53.136881131175187</v>
      </c>
      <c r="C184" s="23">
        <f t="shared" si="7"/>
        <v>-53.040485762198088</v>
      </c>
      <c r="D184" s="23">
        <f t="shared" si="7"/>
        <v>-52.541777761825657</v>
      </c>
      <c r="E184" s="23">
        <f t="shared" si="7"/>
        <v>-61.569358374296044</v>
      </c>
      <c r="F184" s="23">
        <f t="shared" si="6"/>
        <v>-68.057706428345284</v>
      </c>
      <c r="G184" s="26">
        <f t="shared" si="8"/>
        <v>-89</v>
      </c>
    </row>
    <row r="185" spans="1:7">
      <c r="A185" s="25">
        <v>83.999999999999901</v>
      </c>
      <c r="B185" s="23">
        <f t="shared" si="7"/>
        <v>-53.240905004891346</v>
      </c>
      <c r="C185" s="23">
        <f t="shared" si="7"/>
        <v>-53.144509635914247</v>
      </c>
      <c r="D185" s="23">
        <f t="shared" si="7"/>
        <v>-52.645801635541815</v>
      </c>
      <c r="E185" s="23">
        <f t="shared" si="7"/>
        <v>-61.673382248012203</v>
      </c>
      <c r="F185" s="23">
        <f t="shared" si="6"/>
        <v>-68.161730302061443</v>
      </c>
      <c r="G185" s="26">
        <f t="shared" si="8"/>
        <v>-89</v>
      </c>
    </row>
    <row r="186" spans="1:7">
      <c r="A186" s="25">
        <v>84.999999999999901</v>
      </c>
      <c r="B186" s="23">
        <f t="shared" si="7"/>
        <v>-53.343697797939569</v>
      </c>
      <c r="C186" s="23">
        <f t="shared" si="7"/>
        <v>-53.247302428962456</v>
      </c>
      <c r="D186" s="23">
        <f t="shared" si="7"/>
        <v>-52.748594428590025</v>
      </c>
      <c r="E186" s="23">
        <f t="shared" si="7"/>
        <v>-61.776175041060412</v>
      </c>
      <c r="F186" s="23">
        <f t="shared" si="6"/>
        <v>-68.264523095109666</v>
      </c>
      <c r="G186" s="26">
        <f t="shared" si="8"/>
        <v>-89</v>
      </c>
    </row>
    <row r="187" spans="1:7">
      <c r="A187" s="25">
        <v>85.999999999999901</v>
      </c>
      <c r="B187" s="23">
        <f t="shared" si="7"/>
        <v>-53.445288308525065</v>
      </c>
      <c r="C187" s="23">
        <f t="shared" si="7"/>
        <v>-53.348892939547966</v>
      </c>
      <c r="D187" s="23">
        <f t="shared" si="7"/>
        <v>-52.850184939175534</v>
      </c>
      <c r="E187" s="23">
        <f t="shared" si="7"/>
        <v>-61.877765551645922</v>
      </c>
      <c r="F187" s="23">
        <f t="shared" si="6"/>
        <v>-68.366113605695162</v>
      </c>
      <c r="G187" s="26">
        <f t="shared" si="8"/>
        <v>-89</v>
      </c>
    </row>
    <row r="188" spans="1:7">
      <c r="A188" s="25">
        <v>86.999999999999901</v>
      </c>
      <c r="B188" s="23">
        <f t="shared" si="7"/>
        <v>-53.545704336026077</v>
      </c>
      <c r="C188" s="23">
        <f t="shared" si="7"/>
        <v>-53.449308967048978</v>
      </c>
      <c r="D188" s="23">
        <f t="shared" si="7"/>
        <v>-52.950600966676546</v>
      </c>
      <c r="E188" s="23">
        <f t="shared" si="7"/>
        <v>-61.978181579146934</v>
      </c>
      <c r="F188" s="23">
        <f t="shared" si="6"/>
        <v>-68.466529633196174</v>
      </c>
      <c r="G188" s="26">
        <f t="shared" si="8"/>
        <v>-89</v>
      </c>
    </row>
    <row r="189" spans="1:7">
      <c r="A189" s="25">
        <v>87.999999999999901</v>
      </c>
      <c r="B189" s="23">
        <f t="shared" si="7"/>
        <v>-53.644972726657073</v>
      </c>
      <c r="C189" s="23">
        <f t="shared" si="7"/>
        <v>-53.548577357679989</v>
      </c>
      <c r="D189" s="23">
        <f t="shared" si="7"/>
        <v>-53.049869357307557</v>
      </c>
      <c r="E189" s="23">
        <f t="shared" si="7"/>
        <v>-62.077449969777945</v>
      </c>
      <c r="F189" s="23">
        <f t="shared" si="6"/>
        <v>-68.56579802382717</v>
      </c>
      <c r="G189" s="26">
        <f t="shared" si="8"/>
        <v>-89</v>
      </c>
    </row>
    <row r="190" spans="1:7">
      <c r="A190" s="25">
        <v>88.999999999999901</v>
      </c>
      <c r="B190" s="23">
        <f t="shared" si="7"/>
        <v>-53.743119416551963</v>
      </c>
      <c r="C190" s="23">
        <f t="shared" si="7"/>
        <v>-53.646724047574864</v>
      </c>
      <c r="D190" s="23">
        <f t="shared" si="7"/>
        <v>-53.148016047202432</v>
      </c>
      <c r="E190" s="23">
        <f t="shared" si="7"/>
        <v>-62.17559665967282</v>
      </c>
      <c r="F190" s="23">
        <f t="shared" si="6"/>
        <v>-68.66394471372206</v>
      </c>
      <c r="G190" s="26">
        <f t="shared" si="8"/>
        <v>-89</v>
      </c>
    </row>
    <row r="191" spans="1:7">
      <c r="A191" s="25">
        <v>89.999999999999901</v>
      </c>
      <c r="B191" s="23">
        <f t="shared" si="7"/>
        <v>-53.840169472440209</v>
      </c>
      <c r="C191" s="23">
        <f t="shared" si="7"/>
        <v>-53.74377410346311</v>
      </c>
      <c r="D191" s="23">
        <f t="shared" si="7"/>
        <v>-53.245066103090679</v>
      </c>
      <c r="E191" s="23">
        <f t="shared" si="7"/>
        <v>-62.272646715561066</v>
      </c>
      <c r="F191" s="23">
        <f t="shared" si="6"/>
        <v>-68.760994769610306</v>
      </c>
      <c r="G191" s="26">
        <f t="shared" si="8"/>
        <v>-89</v>
      </c>
    </row>
    <row r="192" spans="1:7">
      <c r="A192" s="25">
        <v>90.999999999999901</v>
      </c>
      <c r="B192" s="23">
        <f t="shared" si="7"/>
        <v>-53.936147130075582</v>
      </c>
      <c r="C192" s="23">
        <f t="shared" si="7"/>
        <v>-53.839751761098483</v>
      </c>
      <c r="D192" s="23">
        <f t="shared" si="7"/>
        <v>-53.341043760726052</v>
      </c>
      <c r="E192" s="23">
        <f t="shared" si="7"/>
        <v>-62.36862437319644</v>
      </c>
      <c r="F192" s="23">
        <f t="shared" si="6"/>
        <v>-68.85697242724568</v>
      </c>
      <c r="G192" s="26">
        <f t="shared" si="8"/>
        <v>-89</v>
      </c>
    </row>
    <row r="193" spans="1:7">
      <c r="A193" s="25">
        <v>91.999999999999901</v>
      </c>
      <c r="B193" s="23">
        <f t="shared" si="7"/>
        <v>-54.031075830564816</v>
      </c>
      <c r="C193" s="23">
        <f t="shared" si="7"/>
        <v>-53.934680461587718</v>
      </c>
      <c r="D193" s="23">
        <f t="shared" si="7"/>
        <v>-53.435972461215286</v>
      </c>
      <c r="E193" s="23">
        <f t="shared" si="7"/>
        <v>-62.463553073685674</v>
      </c>
      <c r="F193" s="23">
        <f t="shared" si="6"/>
        <v>-68.951901127734914</v>
      </c>
      <c r="G193" s="26">
        <f t="shared" si="8"/>
        <v>-89</v>
      </c>
    </row>
    <row r="194" spans="1:7">
      <c r="A194" s="25">
        <v>92.999999999999801</v>
      </c>
      <c r="B194" s="23">
        <f t="shared" si="7"/>
        <v>-54.124978254732397</v>
      </c>
      <c r="C194" s="23">
        <f t="shared" si="7"/>
        <v>-54.028582885755299</v>
      </c>
      <c r="D194" s="23">
        <f t="shared" si="7"/>
        <v>-53.529874885382867</v>
      </c>
      <c r="E194" s="23">
        <f t="shared" si="7"/>
        <v>-62.557455497853255</v>
      </c>
      <c r="F194" s="23">
        <f t="shared" si="6"/>
        <v>-69.045803551902495</v>
      </c>
      <c r="G194" s="26">
        <f t="shared" si="8"/>
        <v>-89</v>
      </c>
    </row>
    <row r="195" spans="1:7">
      <c r="A195" s="25">
        <v>93.999999999999801</v>
      </c>
      <c r="B195" s="23">
        <f t="shared" si="7"/>
        <v>-54.217876355647675</v>
      </c>
      <c r="C195" s="23">
        <f t="shared" si="7"/>
        <v>-54.121480986670576</v>
      </c>
      <c r="D195" s="23">
        <f t="shared" si="7"/>
        <v>-53.622772986298145</v>
      </c>
      <c r="E195" s="23">
        <f t="shared" si="7"/>
        <v>-62.650353598768532</v>
      </c>
      <c r="F195" s="23">
        <f t="shared" si="6"/>
        <v>-69.138701652817772</v>
      </c>
      <c r="G195" s="26">
        <f t="shared" si="8"/>
        <v>-89</v>
      </c>
    </row>
    <row r="196" spans="1:7">
      <c r="A196" s="25">
        <v>94.999999999999801</v>
      </c>
      <c r="B196" s="23">
        <f t="shared" si="7"/>
        <v>-54.309791389430657</v>
      </c>
      <c r="C196" s="23">
        <f t="shared" si="7"/>
        <v>-54.213396020453558</v>
      </c>
      <c r="D196" s="23">
        <f t="shared" si="7"/>
        <v>-53.714688020081127</v>
      </c>
      <c r="E196" s="23">
        <f t="shared" si="7"/>
        <v>-62.742268632551514</v>
      </c>
      <c r="F196" s="23">
        <f t="shared" si="6"/>
        <v>-69.230616686600754</v>
      </c>
      <c r="G196" s="26">
        <f t="shared" si="8"/>
        <v>-89</v>
      </c>
    </row>
    <row r="197" spans="1:7">
      <c r="A197" s="25">
        <v>95.999999999999801</v>
      </c>
      <c r="B197" s="23">
        <f t="shared" si="7"/>
        <v>-54.400743944445068</v>
      </c>
      <c r="C197" s="23">
        <f t="shared" si="7"/>
        <v>-54.304348575467969</v>
      </c>
      <c r="D197" s="23">
        <f t="shared" si="7"/>
        <v>-53.805640575095538</v>
      </c>
      <c r="E197" s="23">
        <f t="shared" si="7"/>
        <v>-62.833221187565925</v>
      </c>
      <c r="F197" s="23">
        <f t="shared" si="6"/>
        <v>-69.321569241615165</v>
      </c>
      <c r="G197" s="26">
        <f t="shared" si="8"/>
        <v>-89</v>
      </c>
    </row>
    <row r="198" spans="1:7">
      <c r="A198" s="25">
        <v>96.999999999999801</v>
      </c>
      <c r="B198" s="23">
        <f t="shared" si="7"/>
        <v>-54.490753968978595</v>
      </c>
      <c r="C198" s="23">
        <f t="shared" si="7"/>
        <v>-54.39435860000151</v>
      </c>
      <c r="D198" s="23">
        <f t="shared" si="7"/>
        <v>-53.895650599629079</v>
      </c>
      <c r="E198" s="23">
        <f t="shared" si="7"/>
        <v>-62.923231212099466</v>
      </c>
      <c r="F198" s="23">
        <f t="shared" si="6"/>
        <v>-69.411579266148692</v>
      </c>
      <c r="G198" s="26">
        <f t="shared" si="8"/>
        <v>-89</v>
      </c>
    </row>
    <row r="199" spans="1:7">
      <c r="A199" s="25">
        <v>97.999999999999801</v>
      </c>
      <c r="B199" s="23">
        <f t="shared" si="7"/>
        <v>-54.579840797503607</v>
      </c>
      <c r="C199" s="23">
        <f t="shared" si="7"/>
        <v>-54.483445428526494</v>
      </c>
      <c r="D199" s="23">
        <f t="shared" si="7"/>
        <v>-53.984737428154062</v>
      </c>
      <c r="E199" s="23">
        <f t="shared" si="7"/>
        <v>-63.01231804062445</v>
      </c>
      <c r="F199" s="23">
        <f t="shared" si="6"/>
        <v>-69.500666094673704</v>
      </c>
      <c r="G199" s="26">
        <f t="shared" si="8"/>
        <v>-89</v>
      </c>
    </row>
    <row r="200" spans="1:7">
      <c r="A200" s="25">
        <v>98.999999999999801</v>
      </c>
      <c r="B200" s="23">
        <f t="shared" si="7"/>
        <v>-54.668023175604702</v>
      </c>
      <c r="C200" s="23">
        <f t="shared" si="7"/>
        <v>-54.571627806627603</v>
      </c>
      <c r="D200" s="23">
        <f t="shared" si="7"/>
        <v>-54.072919806255172</v>
      </c>
      <c r="E200" s="23">
        <f t="shared" si="7"/>
        <v>-63.100500418725559</v>
      </c>
      <c r="F200" s="23">
        <f t="shared" si="6"/>
        <v>-69.588848472774799</v>
      </c>
      <c r="G200" s="26">
        <f t="shared" si="8"/>
        <v>-89</v>
      </c>
    </row>
    <row r="201" spans="1:7">
      <c r="A201" s="25">
        <v>99.999999999999801</v>
      </c>
      <c r="B201" s="23">
        <f t="shared" si="7"/>
        <v>-54.755319283653705</v>
      </c>
      <c r="C201" s="23">
        <f t="shared" si="7"/>
        <v>-54.658923914676606</v>
      </c>
      <c r="D201" s="23">
        <f t="shared" si="7"/>
        <v>-54.160215914304175</v>
      </c>
      <c r="E201" s="23">
        <f t="shared" si="7"/>
        <v>-63.187796526774562</v>
      </c>
      <c r="F201" s="23">
        <f t="shared" si="6"/>
        <v>-69.676144580823802</v>
      </c>
      <c r="G201" s="26">
        <f t="shared" si="8"/>
        <v>-89</v>
      </c>
    </row>
    <row r="202" spans="1:7">
      <c r="A202" s="25">
        <v>100</v>
      </c>
      <c r="B202" s="23">
        <f t="shared" si="7"/>
        <v>-54.755319283653719</v>
      </c>
      <c r="C202" s="23">
        <f t="shared" si="7"/>
        <v>-54.65892391467662</v>
      </c>
      <c r="D202" s="23">
        <f t="shared" si="7"/>
        <v>-54.160215914304189</v>
      </c>
      <c r="E202" s="23">
        <f t="shared" si="7"/>
        <v>-63.187796526774576</v>
      </c>
      <c r="F202" s="23">
        <f t="shared" si="6"/>
        <v>-69.676144580823816</v>
      </c>
      <c r="G202" s="26">
        <f t="shared" si="8"/>
        <v>-89</v>
      </c>
    </row>
    <row r="203" spans="1:7">
      <c r="A203" s="25">
        <v>110</v>
      </c>
      <c r="B203" s="23">
        <f t="shared" si="7"/>
        <v>-55.583172986818226</v>
      </c>
      <c r="C203" s="23">
        <f t="shared" si="7"/>
        <v>-55.486777617841113</v>
      </c>
      <c r="D203" s="23">
        <f t="shared" si="7"/>
        <v>-54.988069617468682</v>
      </c>
      <c r="E203" s="23">
        <f t="shared" si="7"/>
        <v>-64.01565022993907</v>
      </c>
      <c r="F203" s="23">
        <f t="shared" si="6"/>
        <v>-70.503998283988324</v>
      </c>
      <c r="G203" s="26">
        <f t="shared" si="8"/>
        <v>-89</v>
      </c>
    </row>
    <row r="204" spans="1:7">
      <c r="A204" s="25">
        <v>120</v>
      </c>
      <c r="B204" s="23">
        <f t="shared" si="7"/>
        <v>-56.338944204606207</v>
      </c>
      <c r="C204" s="23">
        <f t="shared" si="7"/>
        <v>-56.242548835629123</v>
      </c>
      <c r="D204" s="23">
        <f t="shared" si="7"/>
        <v>-55.743840835256691</v>
      </c>
      <c r="E204" s="23">
        <f t="shared" si="7"/>
        <v>-64.771421447727079</v>
      </c>
      <c r="F204" s="23">
        <f t="shared" si="6"/>
        <v>-71.259769501776304</v>
      </c>
      <c r="G204" s="26">
        <f t="shared" si="8"/>
        <v>-89</v>
      </c>
    </row>
    <row r="205" spans="1:7">
      <c r="A205" s="25">
        <v>130</v>
      </c>
      <c r="B205" s="23">
        <f t="shared" si="7"/>
        <v>-57.034186329790458</v>
      </c>
      <c r="C205" s="23">
        <f t="shared" si="7"/>
        <v>-56.937790960813359</v>
      </c>
      <c r="D205" s="23">
        <f t="shared" si="7"/>
        <v>-56.439082960440928</v>
      </c>
      <c r="E205" s="23">
        <f t="shared" si="7"/>
        <v>-65.466663572911315</v>
      </c>
      <c r="F205" s="23">
        <f t="shared" si="6"/>
        <v>-71.955011626960555</v>
      </c>
      <c r="G205" s="26">
        <f t="shared" si="8"/>
        <v>-89</v>
      </c>
    </row>
    <row r="206" spans="1:7">
      <c r="A206" s="25">
        <v>140</v>
      </c>
      <c r="B206" s="23">
        <f t="shared" si="7"/>
        <v>-57.677879997218483</v>
      </c>
      <c r="C206" s="23">
        <f t="shared" si="7"/>
        <v>-57.581484628241384</v>
      </c>
      <c r="D206" s="23">
        <f t="shared" si="7"/>
        <v>-57.082776627868952</v>
      </c>
      <c r="E206" s="23">
        <f t="shared" si="7"/>
        <v>-66.11035724033934</v>
      </c>
      <c r="F206" s="23">
        <f t="shared" si="6"/>
        <v>-72.59870529438858</v>
      </c>
      <c r="G206" s="26">
        <f t="shared" si="8"/>
        <v>-89</v>
      </c>
    </row>
    <row r="207" spans="1:7">
      <c r="A207" s="25">
        <v>150</v>
      </c>
      <c r="B207" s="23">
        <f t="shared" si="7"/>
        <v>-58.277144464767346</v>
      </c>
      <c r="C207" s="23">
        <f t="shared" si="7"/>
        <v>-58.180749095790247</v>
      </c>
      <c r="D207" s="23">
        <f t="shared" si="7"/>
        <v>-57.682041095417816</v>
      </c>
      <c r="E207" s="23">
        <f t="shared" si="7"/>
        <v>-66.709621707888203</v>
      </c>
      <c r="F207" s="23">
        <f t="shared" si="6"/>
        <v>-73.197969761937443</v>
      </c>
      <c r="G207" s="26">
        <f t="shared" si="8"/>
        <v>-89</v>
      </c>
    </row>
    <row r="208" spans="1:7">
      <c r="A208" s="25">
        <v>160</v>
      </c>
      <c r="B208" s="23">
        <f t="shared" si="7"/>
        <v>-58.83771893677222</v>
      </c>
      <c r="C208" s="23">
        <f t="shared" si="7"/>
        <v>-58.741323567795121</v>
      </c>
      <c r="D208" s="23">
        <f t="shared" si="7"/>
        <v>-58.242615567422689</v>
      </c>
      <c r="E208" s="23">
        <f t="shared" si="7"/>
        <v>-67.270196179893077</v>
      </c>
      <c r="F208" s="23">
        <f t="shared" si="6"/>
        <v>-73.758544233942317</v>
      </c>
      <c r="G208" s="26">
        <f t="shared" si="8"/>
        <v>-89</v>
      </c>
    </row>
    <row r="209" spans="1:7">
      <c r="A209" s="25">
        <v>170</v>
      </c>
      <c r="B209" s="23">
        <f t="shared" si="7"/>
        <v>-59.364297711219194</v>
      </c>
      <c r="C209" s="23">
        <f t="shared" si="7"/>
        <v>-59.267902342242095</v>
      </c>
      <c r="D209" s="23">
        <f t="shared" si="7"/>
        <v>-58.769194341869664</v>
      </c>
      <c r="E209" s="23">
        <f t="shared" si="7"/>
        <v>-67.796774954340052</v>
      </c>
      <c r="F209" s="23">
        <f t="shared" si="6"/>
        <v>-74.285123008389291</v>
      </c>
      <c r="G209" s="26">
        <f t="shared" si="8"/>
        <v>-89</v>
      </c>
    </row>
    <row r="210" spans="1:7">
      <c r="A210" s="25">
        <v>180</v>
      </c>
      <c r="B210" s="23">
        <f t="shared" si="7"/>
        <v>-59.860769385719834</v>
      </c>
      <c r="C210" s="23">
        <f t="shared" si="7"/>
        <v>-59.764374016742735</v>
      </c>
      <c r="D210" s="23">
        <f t="shared" si="7"/>
        <v>-59.265666016370304</v>
      </c>
      <c r="E210" s="23">
        <f t="shared" si="7"/>
        <v>-68.293246628840691</v>
      </c>
      <c r="F210" s="23">
        <f t="shared" si="6"/>
        <v>-74.781594682889931</v>
      </c>
      <c r="G210" s="26">
        <f t="shared" si="8"/>
        <v>-89</v>
      </c>
    </row>
    <row r="211" spans="1:7">
      <c r="A211" s="25">
        <v>190</v>
      </c>
      <c r="B211" s="23">
        <f t="shared" si="7"/>
        <v>-60.330391302710296</v>
      </c>
      <c r="C211" s="23">
        <f t="shared" si="7"/>
        <v>-60.233995933733198</v>
      </c>
      <c r="D211" s="23">
        <f t="shared" si="7"/>
        <v>-59.735287933360766</v>
      </c>
      <c r="E211" s="23">
        <f t="shared" ref="E211:F274" si="9">E$8+E$9+E$11-(32.44+20*LOG(E$6,10)+20*LOG($A211*10^-3))-SUM(E$15,E$16,E$17,E$18)</f>
        <v>-68.762868545831154</v>
      </c>
      <c r="F211" s="23">
        <f t="shared" si="9"/>
        <v>-75.251216599880394</v>
      </c>
      <c r="G211" s="26">
        <f t="shared" si="8"/>
        <v>-89</v>
      </c>
    </row>
    <row r="212" spans="1:7">
      <c r="A212" s="25">
        <v>200</v>
      </c>
      <c r="B212" s="23">
        <f t="shared" ref="B212:E275" si="10">B$8+B$9+B$11-(32.44+20*LOG(B$6,10)+20*LOG($A212*10^-3))-SUM(B$15,B$16,B$17,B$18)</f>
        <v>-60.775919196933344</v>
      </c>
      <c r="C212" s="23">
        <f t="shared" si="10"/>
        <v>-60.679523827956245</v>
      </c>
      <c r="D212" s="23">
        <f t="shared" si="10"/>
        <v>-60.180815827583814</v>
      </c>
      <c r="E212" s="23">
        <f t="shared" si="10"/>
        <v>-69.208396440054202</v>
      </c>
      <c r="F212" s="23">
        <f t="shared" si="9"/>
        <v>-75.696744494103442</v>
      </c>
      <c r="G212" s="26">
        <f t="shared" ref="G212:G275" si="11">G$6</f>
        <v>-89</v>
      </c>
    </row>
    <row r="213" spans="1:7">
      <c r="A213" s="25">
        <v>210</v>
      </c>
      <c r="B213" s="23">
        <f t="shared" si="10"/>
        <v>-61.19970517833211</v>
      </c>
      <c r="C213" s="23">
        <f t="shared" si="10"/>
        <v>-61.103309809355011</v>
      </c>
      <c r="D213" s="23">
        <f t="shared" si="10"/>
        <v>-60.604601808982579</v>
      </c>
      <c r="E213" s="23">
        <f t="shared" si="10"/>
        <v>-69.632182421452967</v>
      </c>
      <c r="F213" s="23">
        <f t="shared" si="9"/>
        <v>-76.120530475502207</v>
      </c>
      <c r="G213" s="26">
        <f t="shared" si="11"/>
        <v>-89</v>
      </c>
    </row>
    <row r="214" spans="1:7">
      <c r="A214" s="25">
        <v>220</v>
      </c>
      <c r="B214" s="23">
        <f t="shared" si="10"/>
        <v>-61.603772900097852</v>
      </c>
      <c r="C214" s="23">
        <f t="shared" si="10"/>
        <v>-61.507377531120738</v>
      </c>
      <c r="D214" s="23">
        <f t="shared" si="10"/>
        <v>-61.008669530748307</v>
      </c>
      <c r="E214" s="23">
        <f t="shared" si="10"/>
        <v>-70.036250143218695</v>
      </c>
      <c r="F214" s="23">
        <f t="shared" si="9"/>
        <v>-76.524598197267949</v>
      </c>
      <c r="G214" s="26">
        <f t="shared" si="11"/>
        <v>-89</v>
      </c>
    </row>
    <row r="215" spans="1:7">
      <c r="A215" s="25">
        <v>230</v>
      </c>
      <c r="B215" s="23">
        <f t="shared" si="10"/>
        <v>-61.989876004005581</v>
      </c>
      <c r="C215" s="23">
        <f t="shared" si="10"/>
        <v>-61.893480635028482</v>
      </c>
      <c r="D215" s="23">
        <f t="shared" si="10"/>
        <v>-61.39477263465605</v>
      </c>
      <c r="E215" s="23">
        <f t="shared" si="10"/>
        <v>-70.422353247126438</v>
      </c>
      <c r="F215" s="23">
        <f t="shared" si="9"/>
        <v>-76.910701301175678</v>
      </c>
      <c r="G215" s="26">
        <f t="shared" si="11"/>
        <v>-89</v>
      </c>
    </row>
    <row r="216" spans="1:7">
      <c r="A216" s="25">
        <v>240</v>
      </c>
      <c r="B216" s="23">
        <f t="shared" si="10"/>
        <v>-62.359544117885832</v>
      </c>
      <c r="C216" s="23">
        <f t="shared" si="10"/>
        <v>-62.263148748908748</v>
      </c>
      <c r="D216" s="23">
        <f t="shared" si="10"/>
        <v>-61.764440748536316</v>
      </c>
      <c r="E216" s="23">
        <f t="shared" si="10"/>
        <v>-70.792021361006704</v>
      </c>
      <c r="F216" s="23">
        <f t="shared" si="9"/>
        <v>-77.280369415055929</v>
      </c>
      <c r="G216" s="26">
        <f t="shared" si="11"/>
        <v>-89</v>
      </c>
    </row>
    <row r="217" spans="1:7">
      <c r="A217" s="25">
        <v>250</v>
      </c>
      <c r="B217" s="23">
        <f t="shared" si="10"/>
        <v>-62.714119457094469</v>
      </c>
      <c r="C217" s="23">
        <f t="shared" si="10"/>
        <v>-62.61772408811737</v>
      </c>
      <c r="D217" s="23">
        <f t="shared" si="10"/>
        <v>-62.119016087744939</v>
      </c>
      <c r="E217" s="23">
        <f t="shared" si="10"/>
        <v>-71.146596700215326</v>
      </c>
      <c r="F217" s="23">
        <f t="shared" si="9"/>
        <v>-77.634944754264566</v>
      </c>
      <c r="G217" s="26">
        <f t="shared" si="11"/>
        <v>-89</v>
      </c>
    </row>
    <row r="218" spans="1:7">
      <c r="A218" s="25">
        <v>260</v>
      </c>
      <c r="B218" s="23">
        <f t="shared" si="10"/>
        <v>-63.054786243070083</v>
      </c>
      <c r="C218" s="23">
        <f t="shared" si="10"/>
        <v>-62.958390874092984</v>
      </c>
      <c r="D218" s="23">
        <f t="shared" si="10"/>
        <v>-62.459682873720553</v>
      </c>
      <c r="E218" s="23">
        <f t="shared" si="10"/>
        <v>-71.48726348619094</v>
      </c>
      <c r="F218" s="23">
        <f t="shared" si="9"/>
        <v>-77.97561154024018</v>
      </c>
      <c r="G218" s="26">
        <f t="shared" si="11"/>
        <v>-89</v>
      </c>
    </row>
    <row r="219" spans="1:7">
      <c r="A219" s="25">
        <v>270</v>
      </c>
      <c r="B219" s="23">
        <f t="shared" si="10"/>
        <v>-63.382594566833461</v>
      </c>
      <c r="C219" s="23">
        <f t="shared" si="10"/>
        <v>-63.286199197856362</v>
      </c>
      <c r="D219" s="23">
        <f t="shared" si="10"/>
        <v>-62.787491197483931</v>
      </c>
      <c r="E219" s="23">
        <f t="shared" si="10"/>
        <v>-71.815071809954318</v>
      </c>
      <c r="F219" s="23">
        <f t="shared" si="9"/>
        <v>-78.303419864003558</v>
      </c>
      <c r="G219" s="26">
        <f t="shared" si="11"/>
        <v>-89</v>
      </c>
    </row>
    <row r="220" spans="1:7">
      <c r="A220" s="25">
        <v>280</v>
      </c>
      <c r="B220" s="23">
        <f t="shared" si="10"/>
        <v>-63.698479910498108</v>
      </c>
      <c r="C220" s="23">
        <f t="shared" si="10"/>
        <v>-63.602084541521009</v>
      </c>
      <c r="D220" s="23">
        <f t="shared" si="10"/>
        <v>-63.103376541148577</v>
      </c>
      <c r="E220" s="23">
        <f t="shared" si="10"/>
        <v>-72.130957153618965</v>
      </c>
      <c r="F220" s="23">
        <f t="shared" si="9"/>
        <v>-78.619305207668205</v>
      </c>
      <c r="G220" s="26">
        <f t="shared" si="11"/>
        <v>-89</v>
      </c>
    </row>
    <row r="221" spans="1:7">
      <c r="A221" s="25">
        <v>290</v>
      </c>
      <c r="B221" s="23">
        <f t="shared" si="10"/>
        <v>-64.003279241632839</v>
      </c>
      <c r="C221" s="23">
        <f t="shared" si="10"/>
        <v>-63.90688387265574</v>
      </c>
      <c r="D221" s="23">
        <f t="shared" si="10"/>
        <v>-63.408175872283309</v>
      </c>
      <c r="E221" s="23">
        <f t="shared" si="10"/>
        <v>-72.435756484753696</v>
      </c>
      <c r="F221" s="23">
        <f t="shared" si="9"/>
        <v>-78.924104538802936</v>
      </c>
      <c r="G221" s="26">
        <f t="shared" si="11"/>
        <v>-89</v>
      </c>
    </row>
    <row r="222" spans="1:7">
      <c r="A222" s="25">
        <v>300</v>
      </c>
      <c r="B222" s="23">
        <f t="shared" si="10"/>
        <v>-64.297744378046971</v>
      </c>
      <c r="C222" s="23">
        <f t="shared" si="10"/>
        <v>-64.201349009069872</v>
      </c>
      <c r="D222" s="23">
        <f t="shared" si="10"/>
        <v>-63.702641008697441</v>
      </c>
      <c r="E222" s="23">
        <f t="shared" si="10"/>
        <v>-72.730221621167829</v>
      </c>
      <c r="F222" s="23">
        <f t="shared" si="9"/>
        <v>-79.218569675217068</v>
      </c>
      <c r="G222" s="26">
        <f t="shared" si="11"/>
        <v>-89</v>
      </c>
    </row>
    <row r="223" spans="1:7">
      <c r="A223" s="25">
        <v>310</v>
      </c>
      <c r="B223" s="23">
        <f t="shared" si="10"/>
        <v>-64.582553160339174</v>
      </c>
      <c r="C223" s="23">
        <f t="shared" si="10"/>
        <v>-64.486157791362075</v>
      </c>
      <c r="D223" s="23">
        <f t="shared" si="10"/>
        <v>-63.987449790989643</v>
      </c>
      <c r="E223" s="23">
        <f t="shared" si="10"/>
        <v>-73.015030403460031</v>
      </c>
      <c r="F223" s="23">
        <f t="shared" si="9"/>
        <v>-79.503378457509271</v>
      </c>
      <c r="G223" s="26">
        <f t="shared" si="11"/>
        <v>-89</v>
      </c>
    </row>
    <row r="224" spans="1:7">
      <c r="A224" s="25">
        <v>320</v>
      </c>
      <c r="B224" s="23">
        <f t="shared" si="10"/>
        <v>-64.858318850051845</v>
      </c>
      <c r="C224" s="23">
        <f t="shared" si="10"/>
        <v>-64.761923481074746</v>
      </c>
      <c r="D224" s="23">
        <f t="shared" si="10"/>
        <v>-64.263215480702314</v>
      </c>
      <c r="E224" s="23">
        <f t="shared" si="10"/>
        <v>-73.290796093172702</v>
      </c>
      <c r="F224" s="23">
        <f t="shared" si="9"/>
        <v>-79.779144147221942</v>
      </c>
      <c r="G224" s="26">
        <f t="shared" si="11"/>
        <v>-89</v>
      </c>
    </row>
    <row r="225" spans="1:7">
      <c r="A225" s="25">
        <v>330</v>
      </c>
      <c r="B225" s="23">
        <f t="shared" si="10"/>
        <v>-65.125598081211464</v>
      </c>
      <c r="C225" s="23">
        <f t="shared" si="10"/>
        <v>-65.029202712234365</v>
      </c>
      <c r="D225" s="23">
        <f t="shared" si="10"/>
        <v>-64.530494711861934</v>
      </c>
      <c r="E225" s="23">
        <f t="shared" si="10"/>
        <v>-73.558075324332322</v>
      </c>
      <c r="F225" s="23">
        <f t="shared" si="9"/>
        <v>-80.046423378381562</v>
      </c>
      <c r="G225" s="26">
        <f t="shared" si="11"/>
        <v>-89</v>
      </c>
    </row>
    <row r="226" spans="1:7">
      <c r="A226" s="25">
        <v>340</v>
      </c>
      <c r="B226" s="23">
        <f t="shared" si="10"/>
        <v>-65.384897624498819</v>
      </c>
      <c r="C226" s="23">
        <f t="shared" si="10"/>
        <v>-65.28850225552172</v>
      </c>
      <c r="D226" s="23">
        <f t="shared" si="10"/>
        <v>-64.789794255149289</v>
      </c>
      <c r="E226" s="23">
        <f t="shared" si="10"/>
        <v>-73.817374867619677</v>
      </c>
      <c r="F226" s="23">
        <f t="shared" si="9"/>
        <v>-80.305722921668917</v>
      </c>
      <c r="G226" s="26">
        <f t="shared" si="11"/>
        <v>-89</v>
      </c>
    </row>
    <row r="227" spans="1:7">
      <c r="A227" s="25">
        <v>350</v>
      </c>
      <c r="B227" s="23">
        <f t="shared" si="10"/>
        <v>-65.636680170659233</v>
      </c>
      <c r="C227" s="23">
        <f t="shared" si="10"/>
        <v>-65.540284801682134</v>
      </c>
      <c r="D227" s="23">
        <f t="shared" si="10"/>
        <v>-65.041576801309702</v>
      </c>
      <c r="E227" s="23">
        <f t="shared" si="10"/>
        <v>-74.06915741378009</v>
      </c>
      <c r="F227" s="23">
        <f t="shared" si="9"/>
        <v>-80.55750546782933</v>
      </c>
      <c r="G227" s="26">
        <f t="shared" si="11"/>
        <v>-89</v>
      </c>
    </row>
    <row r="228" spans="1:7">
      <c r="A228" s="25">
        <v>360</v>
      </c>
      <c r="B228" s="23">
        <f t="shared" si="10"/>
        <v>-65.881369298999459</v>
      </c>
      <c r="C228" s="23">
        <f t="shared" si="10"/>
        <v>-65.78497393002236</v>
      </c>
      <c r="D228" s="23">
        <f t="shared" si="10"/>
        <v>-65.286265929649929</v>
      </c>
      <c r="E228" s="23">
        <f t="shared" si="10"/>
        <v>-74.313846542120316</v>
      </c>
      <c r="F228" s="23">
        <f t="shared" si="9"/>
        <v>-80.802194596169556</v>
      </c>
      <c r="G228" s="26">
        <f t="shared" si="11"/>
        <v>-89</v>
      </c>
    </row>
    <row r="229" spans="1:7">
      <c r="A229" s="25">
        <v>370</v>
      </c>
      <c r="B229" s="23">
        <f t="shared" si="10"/>
        <v>-66.119353764993619</v>
      </c>
      <c r="C229" s="23">
        <f t="shared" si="10"/>
        <v>-66.02295839601652</v>
      </c>
      <c r="D229" s="23">
        <f t="shared" si="10"/>
        <v>-65.524250395644088</v>
      </c>
      <c r="E229" s="23">
        <f t="shared" si="10"/>
        <v>-74.551831008114476</v>
      </c>
      <c r="F229" s="23">
        <f t="shared" si="9"/>
        <v>-81.040179062163716</v>
      </c>
      <c r="G229" s="26">
        <f t="shared" si="11"/>
        <v>-89</v>
      </c>
    </row>
    <row r="230" spans="1:7">
      <c r="A230" s="25">
        <v>380</v>
      </c>
      <c r="B230" s="23">
        <f t="shared" si="10"/>
        <v>-66.350991215989922</v>
      </c>
      <c r="C230" s="23">
        <f t="shared" si="10"/>
        <v>-66.254595847012823</v>
      </c>
      <c r="D230" s="23">
        <f t="shared" si="10"/>
        <v>-65.755887846640391</v>
      </c>
      <c r="E230" s="23">
        <f t="shared" si="10"/>
        <v>-74.783468459110779</v>
      </c>
      <c r="F230" s="23">
        <f t="shared" si="9"/>
        <v>-81.271816513160019</v>
      </c>
      <c r="G230" s="26">
        <f t="shared" si="11"/>
        <v>-89</v>
      </c>
    </row>
    <row r="231" spans="1:7">
      <c r="A231" s="25">
        <v>390</v>
      </c>
      <c r="B231" s="23">
        <f t="shared" si="10"/>
        <v>-66.57661142418371</v>
      </c>
      <c r="C231" s="23">
        <f t="shared" si="10"/>
        <v>-66.480216055206597</v>
      </c>
      <c r="D231" s="23">
        <f t="shared" si="10"/>
        <v>-65.981508054834165</v>
      </c>
      <c r="E231" s="23">
        <f t="shared" si="10"/>
        <v>-75.009088667304553</v>
      </c>
      <c r="F231" s="23">
        <f t="shared" si="9"/>
        <v>-81.497436721353807</v>
      </c>
      <c r="G231" s="26">
        <f t="shared" si="11"/>
        <v>-89</v>
      </c>
    </row>
    <row r="232" spans="1:7">
      <c r="A232" s="25">
        <v>400</v>
      </c>
      <c r="B232" s="23">
        <f t="shared" si="10"/>
        <v>-66.796519110212969</v>
      </c>
      <c r="C232" s="23">
        <f t="shared" si="10"/>
        <v>-66.700123741235871</v>
      </c>
      <c r="D232" s="23">
        <f t="shared" si="10"/>
        <v>-66.201415740863439</v>
      </c>
      <c r="E232" s="23">
        <f t="shared" si="10"/>
        <v>-75.228996353333827</v>
      </c>
      <c r="F232" s="23">
        <f t="shared" si="9"/>
        <v>-81.717344407383067</v>
      </c>
      <c r="G232" s="26">
        <f t="shared" si="11"/>
        <v>-89</v>
      </c>
    </row>
    <row r="233" spans="1:7">
      <c r="A233" s="25">
        <v>410</v>
      </c>
      <c r="B233" s="23">
        <f t="shared" si="10"/>
        <v>-67.010996418048435</v>
      </c>
      <c r="C233" s="23">
        <f t="shared" si="10"/>
        <v>-66.914601049071337</v>
      </c>
      <c r="D233" s="23">
        <f t="shared" si="10"/>
        <v>-66.415893048698905</v>
      </c>
      <c r="E233" s="23">
        <f t="shared" si="10"/>
        <v>-75.443473661169293</v>
      </c>
      <c r="F233" s="23">
        <f t="shared" si="9"/>
        <v>-81.931821715218533</v>
      </c>
      <c r="G233" s="26">
        <f t="shared" si="11"/>
        <v>-89</v>
      </c>
    </row>
    <row r="234" spans="1:7">
      <c r="A234" s="25">
        <v>420</v>
      </c>
      <c r="B234" s="23">
        <f t="shared" si="10"/>
        <v>-67.220305091611721</v>
      </c>
      <c r="C234" s="23">
        <f t="shared" si="10"/>
        <v>-67.123909722634636</v>
      </c>
      <c r="D234" s="23">
        <f t="shared" si="10"/>
        <v>-66.625201722262204</v>
      </c>
      <c r="E234" s="23">
        <f t="shared" si="10"/>
        <v>-75.652782334732592</v>
      </c>
      <c r="F234" s="23">
        <f t="shared" si="9"/>
        <v>-82.141130388781818</v>
      </c>
      <c r="G234" s="26">
        <f t="shared" si="11"/>
        <v>-89</v>
      </c>
    </row>
    <row r="235" spans="1:7">
      <c r="A235" s="25">
        <v>430</v>
      </c>
      <c r="B235" s="23">
        <f t="shared" si="10"/>
        <v>-67.424688395245454</v>
      </c>
      <c r="C235" s="23">
        <f t="shared" si="10"/>
        <v>-67.328293026268355</v>
      </c>
      <c r="D235" s="23">
        <f t="shared" si="10"/>
        <v>-66.829585025895923</v>
      </c>
      <c r="E235" s="23">
        <f t="shared" si="10"/>
        <v>-75.857165638366311</v>
      </c>
      <c r="F235" s="23">
        <f t="shared" si="9"/>
        <v>-82.345513692415551</v>
      </c>
      <c r="G235" s="26">
        <f t="shared" si="11"/>
        <v>-89</v>
      </c>
    </row>
    <row r="236" spans="1:7">
      <c r="A236" s="25">
        <v>440</v>
      </c>
      <c r="B236" s="23">
        <f t="shared" si="10"/>
        <v>-67.624372813377462</v>
      </c>
      <c r="C236" s="23">
        <f t="shared" si="10"/>
        <v>-67.527977444400364</v>
      </c>
      <c r="D236" s="23">
        <f t="shared" si="10"/>
        <v>-67.029269444027932</v>
      </c>
      <c r="E236" s="23">
        <f t="shared" si="10"/>
        <v>-76.05685005649832</v>
      </c>
      <c r="F236" s="23">
        <f t="shared" si="9"/>
        <v>-82.54519811054756</v>
      </c>
      <c r="G236" s="26">
        <f t="shared" si="11"/>
        <v>-89</v>
      </c>
    </row>
    <row r="237" spans="1:7">
      <c r="A237" s="25">
        <v>450</v>
      </c>
      <c r="B237" s="23">
        <f t="shared" si="10"/>
        <v>-67.819569559160598</v>
      </c>
      <c r="C237" s="23">
        <f t="shared" si="10"/>
        <v>-67.723174190183499</v>
      </c>
      <c r="D237" s="23">
        <f t="shared" si="10"/>
        <v>-67.224466189811068</v>
      </c>
      <c r="E237" s="23">
        <f t="shared" si="10"/>
        <v>-76.252046802281455</v>
      </c>
      <c r="F237" s="23">
        <f t="shared" si="9"/>
        <v>-82.740394856330695</v>
      </c>
      <c r="G237" s="26">
        <f t="shared" si="11"/>
        <v>-89</v>
      </c>
    </row>
    <row r="238" spans="1:7">
      <c r="A238" s="25">
        <v>460</v>
      </c>
      <c r="B238" s="23">
        <f t="shared" si="10"/>
        <v>-68.010475917285206</v>
      </c>
      <c r="C238" s="23">
        <f t="shared" si="10"/>
        <v>-67.914080548308107</v>
      </c>
      <c r="D238" s="23">
        <f t="shared" si="10"/>
        <v>-67.415372547935675</v>
      </c>
      <c r="E238" s="23">
        <f t="shared" si="10"/>
        <v>-76.442953160406063</v>
      </c>
      <c r="F238" s="23">
        <f t="shared" si="9"/>
        <v>-82.931301214455303</v>
      </c>
      <c r="G238" s="26">
        <f t="shared" si="11"/>
        <v>-89</v>
      </c>
    </row>
    <row r="239" spans="1:7">
      <c r="A239" s="25">
        <v>470</v>
      </c>
      <c r="B239" s="23">
        <f t="shared" si="10"/>
        <v>-68.197276442368064</v>
      </c>
      <c r="C239" s="23">
        <f t="shared" si="10"/>
        <v>-68.100881073390966</v>
      </c>
      <c r="D239" s="23">
        <f t="shared" si="10"/>
        <v>-67.602173073018534</v>
      </c>
      <c r="E239" s="23">
        <f t="shared" si="10"/>
        <v>-76.629753685488922</v>
      </c>
      <c r="F239" s="23">
        <f t="shared" si="9"/>
        <v>-83.118101739538162</v>
      </c>
      <c r="G239" s="26">
        <f t="shared" si="11"/>
        <v>-89</v>
      </c>
    </row>
    <row r="240" spans="1:7">
      <c r="A240" s="25">
        <v>480</v>
      </c>
      <c r="B240" s="23">
        <f t="shared" si="10"/>
        <v>-68.380144031165457</v>
      </c>
      <c r="C240" s="23">
        <f t="shared" si="10"/>
        <v>-68.283748662188358</v>
      </c>
      <c r="D240" s="23">
        <f t="shared" si="10"/>
        <v>-67.785040661815927</v>
      </c>
      <c r="E240" s="23">
        <f t="shared" si="10"/>
        <v>-76.812621274286315</v>
      </c>
      <c r="F240" s="23">
        <f t="shared" si="9"/>
        <v>-83.300969328335555</v>
      </c>
      <c r="G240" s="26">
        <f t="shared" si="11"/>
        <v>-89</v>
      </c>
    </row>
    <row r="241" spans="1:7">
      <c r="A241" s="25">
        <v>490</v>
      </c>
      <c r="B241" s="23">
        <f t="shared" si="10"/>
        <v>-68.559240884223996</v>
      </c>
      <c r="C241" s="23">
        <f t="shared" si="10"/>
        <v>-68.462845515246897</v>
      </c>
      <c r="D241" s="23">
        <f t="shared" si="10"/>
        <v>-67.964137514874466</v>
      </c>
      <c r="E241" s="23">
        <f t="shared" si="10"/>
        <v>-76.991718127344853</v>
      </c>
      <c r="F241" s="23">
        <f t="shared" si="9"/>
        <v>-83.480066181394093</v>
      </c>
      <c r="G241" s="26">
        <f t="shared" si="11"/>
        <v>-89</v>
      </c>
    </row>
    <row r="242" spans="1:7">
      <c r="A242" s="25">
        <v>500</v>
      </c>
      <c r="B242" s="23">
        <f t="shared" si="10"/>
        <v>-68.734719370374094</v>
      </c>
      <c r="C242" s="23">
        <f t="shared" si="10"/>
        <v>-68.638324001396995</v>
      </c>
      <c r="D242" s="23">
        <f t="shared" si="10"/>
        <v>-68.139616001024564</v>
      </c>
      <c r="E242" s="23">
        <f t="shared" si="10"/>
        <v>-77.167196613494951</v>
      </c>
      <c r="F242" s="23">
        <f t="shared" si="9"/>
        <v>-83.655544667544191</v>
      </c>
      <c r="G242" s="26">
        <f t="shared" si="11"/>
        <v>-89</v>
      </c>
    </row>
    <row r="243" spans="1:7">
      <c r="A243" s="25">
        <v>510</v>
      </c>
      <c r="B243" s="23">
        <f t="shared" si="10"/>
        <v>-68.906722805612446</v>
      </c>
      <c r="C243" s="23">
        <f t="shared" si="10"/>
        <v>-68.810327436635347</v>
      </c>
      <c r="D243" s="23">
        <f t="shared" si="10"/>
        <v>-68.311619436262916</v>
      </c>
      <c r="E243" s="23">
        <f t="shared" si="10"/>
        <v>-77.339200048733304</v>
      </c>
      <c r="F243" s="23">
        <f t="shared" si="9"/>
        <v>-83.827548102782544</v>
      </c>
      <c r="G243" s="26">
        <f t="shared" si="11"/>
        <v>-89</v>
      </c>
    </row>
    <row r="244" spans="1:7">
      <c r="A244" s="25">
        <v>520</v>
      </c>
      <c r="B244" s="23">
        <f t="shared" si="10"/>
        <v>-69.075386156349708</v>
      </c>
      <c r="C244" s="23">
        <f t="shared" si="10"/>
        <v>-68.978990787372609</v>
      </c>
      <c r="D244" s="23">
        <f t="shared" si="10"/>
        <v>-68.480282787000178</v>
      </c>
      <c r="E244" s="23">
        <f t="shared" si="10"/>
        <v>-77.507863399470565</v>
      </c>
      <c r="F244" s="23">
        <f t="shared" si="9"/>
        <v>-83.996211453519805</v>
      </c>
      <c r="G244" s="26">
        <f t="shared" si="11"/>
        <v>-89</v>
      </c>
    </row>
    <row r="245" spans="1:7">
      <c r="A245" s="25">
        <v>530</v>
      </c>
      <c r="B245" s="23">
        <f t="shared" si="10"/>
        <v>-69.240836675669499</v>
      </c>
      <c r="C245" s="23">
        <f t="shared" si="10"/>
        <v>-69.1444413066924</v>
      </c>
      <c r="D245" s="23">
        <f t="shared" si="10"/>
        <v>-68.645733306319968</v>
      </c>
      <c r="E245" s="23">
        <f t="shared" si="10"/>
        <v>-77.673313918790356</v>
      </c>
      <c r="F245" s="23">
        <f t="shared" si="9"/>
        <v>-84.161661972839596</v>
      </c>
      <c r="G245" s="26">
        <f t="shared" si="11"/>
        <v>-89</v>
      </c>
    </row>
    <row r="246" spans="1:7">
      <c r="A246" s="25">
        <v>540</v>
      </c>
      <c r="B246" s="23">
        <f t="shared" si="10"/>
        <v>-69.403194480113086</v>
      </c>
      <c r="C246" s="23">
        <f t="shared" si="10"/>
        <v>-69.306799111135987</v>
      </c>
      <c r="D246" s="23">
        <f t="shared" si="10"/>
        <v>-68.808091110763556</v>
      </c>
      <c r="E246" s="23">
        <f t="shared" si="10"/>
        <v>-77.835671723233943</v>
      </c>
      <c r="F246" s="23">
        <f t="shared" si="9"/>
        <v>-84.324019777283183</v>
      </c>
      <c r="G246" s="26">
        <f t="shared" si="11"/>
        <v>-89</v>
      </c>
    </row>
    <row r="247" spans="1:7">
      <c r="A247" s="25">
        <v>550</v>
      </c>
      <c r="B247" s="23">
        <f t="shared" si="10"/>
        <v>-69.562573073538601</v>
      </c>
      <c r="C247" s="23">
        <f t="shared" si="10"/>
        <v>-69.466177704561503</v>
      </c>
      <c r="D247" s="23">
        <f t="shared" si="10"/>
        <v>-68.967469704189071</v>
      </c>
      <c r="E247" s="23">
        <f t="shared" si="10"/>
        <v>-77.995050316659459</v>
      </c>
      <c r="F247" s="23">
        <f t="shared" si="9"/>
        <v>-84.483398370708699</v>
      </c>
      <c r="G247" s="26">
        <f t="shared" si="11"/>
        <v>-89</v>
      </c>
    </row>
    <row r="248" spans="1:7">
      <c r="A248" s="25">
        <v>560</v>
      </c>
      <c r="B248" s="23">
        <f t="shared" si="10"/>
        <v>-69.719079823777733</v>
      </c>
      <c r="C248" s="23">
        <f t="shared" si="10"/>
        <v>-69.622684454800634</v>
      </c>
      <c r="D248" s="23">
        <f t="shared" si="10"/>
        <v>-69.123976454428202</v>
      </c>
      <c r="E248" s="23">
        <f t="shared" si="10"/>
        <v>-78.15155706689859</v>
      </c>
      <c r="F248" s="23">
        <f t="shared" si="9"/>
        <v>-84.63990512094783</v>
      </c>
      <c r="G248" s="26">
        <f t="shared" si="11"/>
        <v>-89</v>
      </c>
    </row>
    <row r="249" spans="1:7">
      <c r="A249" s="25">
        <v>570</v>
      </c>
      <c r="B249" s="23">
        <f t="shared" si="10"/>
        <v>-69.872816397103549</v>
      </c>
      <c r="C249" s="23">
        <f t="shared" si="10"/>
        <v>-69.77642102812645</v>
      </c>
      <c r="D249" s="23">
        <f t="shared" si="10"/>
        <v>-69.277713027754018</v>
      </c>
      <c r="E249" s="23">
        <f t="shared" si="10"/>
        <v>-78.305293640224406</v>
      </c>
      <c r="F249" s="23">
        <f t="shared" si="9"/>
        <v>-84.793641694273646</v>
      </c>
      <c r="G249" s="26">
        <f t="shared" si="11"/>
        <v>-89</v>
      </c>
    </row>
    <row r="250" spans="1:7">
      <c r="A250" s="25">
        <v>580</v>
      </c>
      <c r="B250" s="23">
        <f t="shared" si="10"/>
        <v>-70.023879154912464</v>
      </c>
      <c r="C250" s="23">
        <f t="shared" si="10"/>
        <v>-69.927483785935365</v>
      </c>
      <c r="D250" s="23">
        <f t="shared" si="10"/>
        <v>-69.428775785562934</v>
      </c>
      <c r="E250" s="23">
        <f t="shared" si="10"/>
        <v>-78.456356398033321</v>
      </c>
      <c r="F250" s="23">
        <f t="shared" si="9"/>
        <v>-84.944704452082561</v>
      </c>
      <c r="G250" s="26">
        <f t="shared" si="11"/>
        <v>-89</v>
      </c>
    </row>
    <row r="251" spans="1:7">
      <c r="A251" s="25">
        <v>590</v>
      </c>
      <c r="B251" s="23">
        <f t="shared" si="10"/>
        <v>-70.172359516496599</v>
      </c>
      <c r="C251" s="23">
        <f t="shared" si="10"/>
        <v>-70.0759641475195</v>
      </c>
      <c r="D251" s="23">
        <f t="shared" si="10"/>
        <v>-69.577256147147068</v>
      </c>
      <c r="E251" s="23">
        <f t="shared" si="10"/>
        <v>-78.604836759617456</v>
      </c>
      <c r="F251" s="23">
        <f t="shared" si="9"/>
        <v>-85.093184813666696</v>
      </c>
      <c r="G251" s="26">
        <f t="shared" si="11"/>
        <v>-89</v>
      </c>
    </row>
    <row r="252" spans="1:7">
      <c r="A252" s="25">
        <v>600</v>
      </c>
      <c r="B252" s="23">
        <f t="shared" si="10"/>
        <v>-70.318344291326596</v>
      </c>
      <c r="C252" s="23">
        <f t="shared" si="10"/>
        <v>-70.221948922349497</v>
      </c>
      <c r="D252" s="23">
        <f t="shared" si="10"/>
        <v>-69.723240921977066</v>
      </c>
      <c r="E252" s="23">
        <f t="shared" si="10"/>
        <v>-78.750821534447454</v>
      </c>
      <c r="F252" s="23">
        <f t="shared" si="9"/>
        <v>-85.239169588496694</v>
      </c>
      <c r="G252" s="26">
        <f t="shared" si="11"/>
        <v>-89</v>
      </c>
    </row>
    <row r="253" spans="1:7">
      <c r="A253" s="25">
        <v>610</v>
      </c>
      <c r="B253" s="23">
        <f t="shared" si="10"/>
        <v>-70.461915983869062</v>
      </c>
      <c r="C253" s="23">
        <f t="shared" si="10"/>
        <v>-70.365520614891963</v>
      </c>
      <c r="D253" s="23">
        <f t="shared" si="10"/>
        <v>-69.866812614519532</v>
      </c>
      <c r="E253" s="23">
        <f t="shared" si="10"/>
        <v>-78.894393226989919</v>
      </c>
      <c r="F253" s="23">
        <f t="shared" si="9"/>
        <v>-85.382741281039159</v>
      </c>
      <c r="G253" s="26">
        <f t="shared" si="11"/>
        <v>-89</v>
      </c>
    </row>
    <row r="254" spans="1:7">
      <c r="A254" s="25">
        <v>619.99999999999898</v>
      </c>
      <c r="B254" s="23">
        <f t="shared" si="10"/>
        <v>-70.603153073618785</v>
      </c>
      <c r="C254" s="23">
        <f t="shared" si="10"/>
        <v>-70.506757704641686</v>
      </c>
      <c r="D254" s="23">
        <f t="shared" si="10"/>
        <v>-70.008049704269254</v>
      </c>
      <c r="E254" s="23">
        <f t="shared" si="10"/>
        <v>-79.035630316739642</v>
      </c>
      <c r="F254" s="23">
        <f t="shared" si="9"/>
        <v>-85.523978370788882</v>
      </c>
      <c r="G254" s="26">
        <f t="shared" si="11"/>
        <v>-89</v>
      </c>
    </row>
    <row r="255" spans="1:7">
      <c r="A255" s="25">
        <v>629.99999999999898</v>
      </c>
      <c r="B255" s="23">
        <f t="shared" si="10"/>
        <v>-70.742130272725333</v>
      </c>
      <c r="C255" s="23">
        <f t="shared" si="10"/>
        <v>-70.645734903748235</v>
      </c>
      <c r="D255" s="23">
        <f t="shared" si="10"/>
        <v>-70.147026903375803</v>
      </c>
      <c r="E255" s="23">
        <f t="shared" si="10"/>
        <v>-79.174607515846191</v>
      </c>
      <c r="F255" s="23">
        <f t="shared" si="9"/>
        <v>-85.662955569895431</v>
      </c>
      <c r="G255" s="26">
        <f t="shared" si="11"/>
        <v>-89</v>
      </c>
    </row>
    <row r="256" spans="1:7">
      <c r="A256" s="25">
        <v>639.99999999999898</v>
      </c>
      <c r="B256" s="23">
        <f t="shared" si="10"/>
        <v>-70.878918763331455</v>
      </c>
      <c r="C256" s="23">
        <f t="shared" si="10"/>
        <v>-70.782523394354357</v>
      </c>
      <c r="D256" s="23">
        <f t="shared" si="10"/>
        <v>-70.283815393981925</v>
      </c>
      <c r="E256" s="23">
        <f t="shared" si="10"/>
        <v>-79.311396006452313</v>
      </c>
      <c r="F256" s="23">
        <f t="shared" si="9"/>
        <v>-85.799744060501553</v>
      </c>
      <c r="G256" s="26">
        <f t="shared" si="11"/>
        <v>-89</v>
      </c>
    </row>
    <row r="257" spans="1:7">
      <c r="A257" s="25">
        <v>649.99999999999898</v>
      </c>
      <c r="B257" s="23">
        <f t="shared" si="10"/>
        <v>-71.013586416510819</v>
      </c>
      <c r="C257" s="23">
        <f t="shared" si="10"/>
        <v>-70.91719104753372</v>
      </c>
      <c r="D257" s="23">
        <f t="shared" si="10"/>
        <v>-70.418483047161288</v>
      </c>
      <c r="E257" s="23">
        <f t="shared" si="10"/>
        <v>-79.446063659631676</v>
      </c>
      <c r="F257" s="23">
        <f t="shared" si="9"/>
        <v>-85.934411713680916</v>
      </c>
      <c r="G257" s="26">
        <f t="shared" si="11"/>
        <v>-89</v>
      </c>
    </row>
    <row r="258" spans="1:7">
      <c r="A258" s="25">
        <v>659.99999999999898</v>
      </c>
      <c r="B258" s="23">
        <f t="shared" si="10"/>
        <v>-71.146197994491075</v>
      </c>
      <c r="C258" s="23">
        <f t="shared" si="10"/>
        <v>-71.049802625513976</v>
      </c>
      <c r="D258" s="23">
        <f t="shared" si="10"/>
        <v>-70.551094625141545</v>
      </c>
      <c r="E258" s="23">
        <f t="shared" si="10"/>
        <v>-79.578675237611932</v>
      </c>
      <c r="F258" s="23">
        <f t="shared" si="9"/>
        <v>-86.067023291661172</v>
      </c>
      <c r="G258" s="26">
        <f t="shared" si="11"/>
        <v>-89</v>
      </c>
    </row>
    <row r="259" spans="1:7">
      <c r="A259" s="25">
        <v>669.99999999999898</v>
      </c>
      <c r="B259" s="23">
        <f t="shared" si="10"/>
        <v>-71.276815337670229</v>
      </c>
      <c r="C259" s="23">
        <f t="shared" si="10"/>
        <v>-71.18041996869313</v>
      </c>
      <c r="D259" s="23">
        <f t="shared" si="10"/>
        <v>-70.681711968320698</v>
      </c>
      <c r="E259" s="23">
        <f t="shared" si="10"/>
        <v>-79.709292580791086</v>
      </c>
      <c r="F259" s="23">
        <f t="shared" si="9"/>
        <v>-86.197640634840326</v>
      </c>
      <c r="G259" s="26">
        <f t="shared" si="11"/>
        <v>-89</v>
      </c>
    </row>
    <row r="260" spans="1:7">
      <c r="A260" s="25">
        <v>679.99999999999898</v>
      </c>
      <c r="B260" s="23">
        <f t="shared" si="10"/>
        <v>-71.40549753777843</v>
      </c>
      <c r="C260" s="23">
        <f t="shared" si="10"/>
        <v>-71.309102168801331</v>
      </c>
      <c r="D260" s="23">
        <f t="shared" si="10"/>
        <v>-70.8103941684289</v>
      </c>
      <c r="E260" s="23">
        <f t="shared" si="10"/>
        <v>-79.837974780899287</v>
      </c>
      <c r="F260" s="23">
        <f t="shared" si="9"/>
        <v>-86.326322834948527</v>
      </c>
      <c r="G260" s="26">
        <f t="shared" si="11"/>
        <v>-89</v>
      </c>
    </row>
    <row r="261" spans="1:7">
      <c r="A261" s="25">
        <v>689.99999999999898</v>
      </c>
      <c r="B261" s="23">
        <f t="shared" si="10"/>
        <v>-71.532301098398818</v>
      </c>
      <c r="C261" s="23">
        <f t="shared" si="10"/>
        <v>-71.435905729421719</v>
      </c>
      <c r="D261" s="23">
        <f t="shared" si="10"/>
        <v>-70.937197729049288</v>
      </c>
      <c r="E261" s="23">
        <f t="shared" si="10"/>
        <v>-79.964778341519676</v>
      </c>
      <c r="F261" s="23">
        <f t="shared" si="9"/>
        <v>-86.453126395568916</v>
      </c>
      <c r="G261" s="26">
        <f t="shared" si="11"/>
        <v>-89</v>
      </c>
    </row>
    <row r="262" spans="1:7">
      <c r="A262" s="25">
        <v>699.99999999999898</v>
      </c>
      <c r="B262" s="23">
        <f t="shared" si="10"/>
        <v>-71.657280083938844</v>
      </c>
      <c r="C262" s="23">
        <f t="shared" si="10"/>
        <v>-71.560884714961745</v>
      </c>
      <c r="D262" s="23">
        <f t="shared" si="10"/>
        <v>-71.062176714589313</v>
      </c>
      <c r="E262" s="23">
        <f t="shared" si="10"/>
        <v>-80.089757327059701</v>
      </c>
      <c r="F262" s="23">
        <f t="shared" si="9"/>
        <v>-86.578105381108941</v>
      </c>
      <c r="G262" s="26">
        <f t="shared" si="11"/>
        <v>-89</v>
      </c>
    </row>
    <row r="263" spans="1:7">
      <c r="A263" s="25">
        <v>709.99999999999898</v>
      </c>
      <c r="B263" s="23">
        <f t="shared" si="10"/>
        <v>-71.780486258035211</v>
      </c>
      <c r="C263" s="23">
        <f t="shared" si="10"/>
        <v>-71.684090889058112</v>
      </c>
      <c r="D263" s="23">
        <f t="shared" si="10"/>
        <v>-71.18538288868568</v>
      </c>
      <c r="E263" s="23">
        <f t="shared" si="10"/>
        <v>-80.212963501156068</v>
      </c>
      <c r="F263" s="23">
        <f t="shared" si="9"/>
        <v>-86.701311555205308</v>
      </c>
      <c r="G263" s="26">
        <f t="shared" si="11"/>
        <v>-89</v>
      </c>
    </row>
    <row r="264" spans="1:7">
      <c r="A264" s="25">
        <v>719.99999999999898</v>
      </c>
      <c r="B264" s="23">
        <f t="shared" si="10"/>
        <v>-71.90196921227907</v>
      </c>
      <c r="C264" s="23">
        <f t="shared" si="10"/>
        <v>-71.805573843301971</v>
      </c>
      <c r="D264" s="23">
        <f t="shared" si="10"/>
        <v>-71.30686584292954</v>
      </c>
      <c r="E264" s="23">
        <f t="shared" si="10"/>
        <v>-80.334446455399927</v>
      </c>
      <c r="F264" s="23">
        <f t="shared" si="9"/>
        <v>-86.822794509449167</v>
      </c>
      <c r="G264" s="26">
        <f t="shared" si="11"/>
        <v>-89</v>
      </c>
    </row>
    <row r="265" spans="1:7">
      <c r="A265" s="25">
        <v>729.99999999999898</v>
      </c>
      <c r="B265" s="23">
        <f t="shared" si="10"/>
        <v>-72.021776486062819</v>
      </c>
      <c r="C265" s="23">
        <f t="shared" si="10"/>
        <v>-71.92538111708572</v>
      </c>
      <c r="D265" s="23">
        <f t="shared" si="10"/>
        <v>-71.426673116713289</v>
      </c>
      <c r="E265" s="23">
        <f t="shared" si="10"/>
        <v>-80.454253729183677</v>
      </c>
      <c r="F265" s="23">
        <f t="shared" si="9"/>
        <v>-86.942601783232917</v>
      </c>
      <c r="G265" s="26">
        <f t="shared" si="11"/>
        <v>-89</v>
      </c>
    </row>
    <row r="266" spans="1:7">
      <c r="A266" s="25">
        <v>739.99999999999898</v>
      </c>
      <c r="B266" s="23">
        <f t="shared" si="10"/>
        <v>-72.13995367827323</v>
      </c>
      <c r="C266" s="23">
        <f t="shared" si="10"/>
        <v>-72.043558309296131</v>
      </c>
      <c r="D266" s="23">
        <f t="shared" si="10"/>
        <v>-71.544850308923699</v>
      </c>
      <c r="E266" s="23">
        <f t="shared" si="10"/>
        <v>-80.572430921394087</v>
      </c>
      <c r="F266" s="23">
        <f t="shared" si="9"/>
        <v>-87.060778975443327</v>
      </c>
      <c r="G266" s="26">
        <f t="shared" si="11"/>
        <v>-89</v>
      </c>
    </row>
    <row r="267" spans="1:7">
      <c r="A267" s="25">
        <v>749.99999999999898</v>
      </c>
      <c r="B267" s="23">
        <f t="shared" si="10"/>
        <v>-72.256544551487707</v>
      </c>
      <c r="C267" s="23">
        <f t="shared" si="10"/>
        <v>-72.160149182510608</v>
      </c>
      <c r="D267" s="23">
        <f t="shared" si="10"/>
        <v>-71.661441182138176</v>
      </c>
      <c r="E267" s="23">
        <f t="shared" si="10"/>
        <v>-80.689021794608564</v>
      </c>
      <c r="F267" s="23">
        <f t="shared" si="9"/>
        <v>-87.177369848657804</v>
      </c>
      <c r="G267" s="26">
        <f t="shared" si="11"/>
        <v>-89</v>
      </c>
    </row>
    <row r="268" spans="1:7">
      <c r="A268" s="25">
        <v>759.99999999999898</v>
      </c>
      <c r="B268" s="23">
        <f t="shared" si="10"/>
        <v>-72.371591129269532</v>
      </c>
      <c r="C268" s="23">
        <f t="shared" si="10"/>
        <v>-72.275195760292434</v>
      </c>
      <c r="D268" s="23">
        <f t="shared" si="10"/>
        <v>-71.776487759920002</v>
      </c>
      <c r="E268" s="23">
        <f t="shared" si="10"/>
        <v>-80.80406837239039</v>
      </c>
      <c r="F268" s="23">
        <f t="shared" si="9"/>
        <v>-87.29241642643963</v>
      </c>
      <c r="G268" s="26">
        <f t="shared" si="11"/>
        <v>-89</v>
      </c>
    </row>
    <row r="269" spans="1:7">
      <c r="A269" s="25">
        <v>769.99999999999898</v>
      </c>
      <c r="B269" s="23">
        <f t="shared" si="10"/>
        <v>-72.485133787103351</v>
      </c>
      <c r="C269" s="23">
        <f t="shared" si="10"/>
        <v>-72.388738418126252</v>
      </c>
      <c r="D269" s="23">
        <f t="shared" si="10"/>
        <v>-71.89003041775382</v>
      </c>
      <c r="E269" s="23">
        <f t="shared" si="10"/>
        <v>-80.917611030224208</v>
      </c>
      <c r="F269" s="23">
        <f t="shared" si="9"/>
        <v>-87.405959084273448</v>
      </c>
      <c r="G269" s="26">
        <f t="shared" si="11"/>
        <v>-89</v>
      </c>
    </row>
    <row r="270" spans="1:7">
      <c r="A270" s="25">
        <v>779.99999999999898</v>
      </c>
      <c r="B270" s="23">
        <f t="shared" si="10"/>
        <v>-72.597211337463321</v>
      </c>
      <c r="C270" s="23">
        <f t="shared" si="10"/>
        <v>-72.500815968486222</v>
      </c>
      <c r="D270" s="23">
        <f t="shared" si="10"/>
        <v>-72.002107968113791</v>
      </c>
      <c r="E270" s="23">
        <f t="shared" si="10"/>
        <v>-81.029688580584178</v>
      </c>
      <c r="F270" s="23">
        <f t="shared" si="9"/>
        <v>-87.518036634633418</v>
      </c>
      <c r="G270" s="26">
        <f t="shared" si="11"/>
        <v>-89</v>
      </c>
    </row>
    <row r="271" spans="1:7">
      <c r="A271" s="25">
        <v>789.99999999999898</v>
      </c>
      <c r="B271" s="23">
        <f t="shared" si="10"/>
        <v>-72.707861109462542</v>
      </c>
      <c r="C271" s="23">
        <f t="shared" si="10"/>
        <v>-72.611465740485443</v>
      </c>
      <c r="D271" s="23">
        <f t="shared" si="10"/>
        <v>-72.112757740113011</v>
      </c>
      <c r="E271" s="23">
        <f t="shared" si="10"/>
        <v>-81.140338352583399</v>
      </c>
      <c r="F271" s="23">
        <f t="shared" si="9"/>
        <v>-87.628686406632639</v>
      </c>
      <c r="G271" s="26">
        <f t="shared" si="11"/>
        <v>-89</v>
      </c>
    </row>
    <row r="272" spans="1:7">
      <c r="A272" s="25">
        <v>799.99999999999898</v>
      </c>
      <c r="B272" s="23">
        <f t="shared" si="10"/>
        <v>-72.81711902349258</v>
      </c>
      <c r="C272" s="23">
        <f t="shared" si="10"/>
        <v>-72.720723654515481</v>
      </c>
      <c r="D272" s="23">
        <f t="shared" si="10"/>
        <v>-72.22201565414305</v>
      </c>
      <c r="E272" s="23">
        <f t="shared" si="10"/>
        <v>-81.249596266613437</v>
      </c>
      <c r="F272" s="23">
        <f t="shared" si="9"/>
        <v>-87.737944320662677</v>
      </c>
      <c r="G272" s="26">
        <f t="shared" si="11"/>
        <v>-89</v>
      </c>
    </row>
    <row r="273" spans="1:7">
      <c r="A273" s="25">
        <v>809.99999999999898</v>
      </c>
      <c r="B273" s="23">
        <f t="shared" si="10"/>
        <v>-72.925019661226699</v>
      </c>
      <c r="C273" s="23">
        <f t="shared" si="10"/>
        <v>-72.8286242922496</v>
      </c>
      <c r="D273" s="23">
        <f t="shared" si="10"/>
        <v>-72.329916291877169</v>
      </c>
      <c r="E273" s="23">
        <f t="shared" si="10"/>
        <v>-81.357496904347556</v>
      </c>
      <c r="F273" s="23">
        <f t="shared" si="9"/>
        <v>-87.845844958396796</v>
      </c>
      <c r="G273" s="26">
        <f t="shared" si="11"/>
        <v>-89</v>
      </c>
    </row>
    <row r="274" spans="1:7">
      <c r="A274" s="25">
        <v>819.99999999999898</v>
      </c>
      <c r="B274" s="23">
        <f t="shared" si="10"/>
        <v>-73.031596331328046</v>
      </c>
      <c r="C274" s="23">
        <f t="shared" si="10"/>
        <v>-72.935200962350947</v>
      </c>
      <c r="D274" s="23">
        <f t="shared" si="10"/>
        <v>-72.436492961978516</v>
      </c>
      <c r="E274" s="23">
        <f t="shared" si="10"/>
        <v>-81.464073574448904</v>
      </c>
      <c r="F274" s="23">
        <f t="shared" si="9"/>
        <v>-87.952421628498143</v>
      </c>
      <c r="G274" s="26">
        <f t="shared" si="11"/>
        <v>-89</v>
      </c>
    </row>
    <row r="275" spans="1:7">
      <c r="A275" s="25">
        <v>829.99999999999898</v>
      </c>
      <c r="B275" s="23">
        <f t="shared" si="10"/>
        <v>-73.136881131175187</v>
      </c>
      <c r="C275" s="23">
        <f t="shared" si="10"/>
        <v>-73.040485762198088</v>
      </c>
      <c r="D275" s="23">
        <f t="shared" si="10"/>
        <v>-72.541777761825657</v>
      </c>
      <c r="E275" s="23">
        <f t="shared" ref="E275:F338" si="12">E$8+E$9+E$11-(32.44+20*LOG(E$6,10)+20*LOG($A275*10^-3))-SUM(E$15,E$16,E$17,E$18)</f>
        <v>-81.569358374296044</v>
      </c>
      <c r="F275" s="23">
        <f t="shared" si="12"/>
        <v>-88.057706428345284</v>
      </c>
      <c r="G275" s="26">
        <f t="shared" si="11"/>
        <v>-89</v>
      </c>
    </row>
    <row r="276" spans="1:7">
      <c r="A276" s="25">
        <v>839.99999999999898</v>
      </c>
      <c r="B276" s="23">
        <f t="shared" ref="B276:E339" si="13">B$8+B$9+B$11-(32.44+20*LOG(B$6,10)+20*LOG($A276*10^-3))-SUM(B$15,B$16,B$17,B$18)</f>
        <v>-73.240905004891346</v>
      </c>
      <c r="C276" s="23">
        <f t="shared" si="13"/>
        <v>-73.144509635914247</v>
      </c>
      <c r="D276" s="23">
        <f t="shared" si="13"/>
        <v>-72.645801635541815</v>
      </c>
      <c r="E276" s="23">
        <f t="shared" si="13"/>
        <v>-81.673382248012203</v>
      </c>
      <c r="F276" s="23">
        <f t="shared" si="12"/>
        <v>-88.161730302061443</v>
      </c>
      <c r="G276" s="26">
        <f t="shared" ref="G276:G339" si="14">G$6</f>
        <v>-89</v>
      </c>
    </row>
    <row r="277" spans="1:7">
      <c r="A277" s="25">
        <v>849.99999999999898</v>
      </c>
      <c r="B277" s="23">
        <f t="shared" si="13"/>
        <v>-73.343697797939569</v>
      </c>
      <c r="C277" s="23">
        <f t="shared" si="13"/>
        <v>-73.24730242896247</v>
      </c>
      <c r="D277" s="23">
        <f t="shared" si="13"/>
        <v>-72.748594428590039</v>
      </c>
      <c r="E277" s="23">
        <f t="shared" si="13"/>
        <v>-81.776175041060426</v>
      </c>
      <c r="F277" s="23">
        <f t="shared" si="12"/>
        <v>-88.264523095109666</v>
      </c>
      <c r="G277" s="26">
        <f t="shared" si="14"/>
        <v>-89</v>
      </c>
    </row>
    <row r="278" spans="1:7">
      <c r="A278" s="25">
        <v>859.99999999999898</v>
      </c>
      <c r="B278" s="23">
        <f t="shared" si="13"/>
        <v>-73.445288308525065</v>
      </c>
      <c r="C278" s="23">
        <f t="shared" si="13"/>
        <v>-73.348892939547966</v>
      </c>
      <c r="D278" s="23">
        <f t="shared" si="13"/>
        <v>-72.850184939175534</v>
      </c>
      <c r="E278" s="23">
        <f t="shared" si="13"/>
        <v>-81.877765551645922</v>
      </c>
      <c r="F278" s="23">
        <f t="shared" si="12"/>
        <v>-88.366113605695162</v>
      </c>
      <c r="G278" s="26">
        <f t="shared" si="14"/>
        <v>-89</v>
      </c>
    </row>
    <row r="279" spans="1:7">
      <c r="A279" s="25">
        <v>869.99999999999898</v>
      </c>
      <c r="B279" s="23">
        <f t="shared" si="13"/>
        <v>-73.545704336026077</v>
      </c>
      <c r="C279" s="23">
        <f t="shared" si="13"/>
        <v>-73.449308967048978</v>
      </c>
      <c r="D279" s="23">
        <f t="shared" si="13"/>
        <v>-72.950600966676546</v>
      </c>
      <c r="E279" s="23">
        <f t="shared" si="13"/>
        <v>-81.978181579146934</v>
      </c>
      <c r="F279" s="23">
        <f t="shared" si="12"/>
        <v>-88.466529633196174</v>
      </c>
      <c r="G279" s="26">
        <f t="shared" si="14"/>
        <v>-89</v>
      </c>
    </row>
    <row r="280" spans="1:7">
      <c r="A280" s="25">
        <v>879.99999999999898</v>
      </c>
      <c r="B280" s="23">
        <f t="shared" si="13"/>
        <v>-73.644972726657087</v>
      </c>
      <c r="C280" s="23">
        <f t="shared" si="13"/>
        <v>-73.548577357679989</v>
      </c>
      <c r="D280" s="23">
        <f t="shared" si="13"/>
        <v>-73.049869357307557</v>
      </c>
      <c r="E280" s="23">
        <f t="shared" si="13"/>
        <v>-82.077449969777945</v>
      </c>
      <c r="F280" s="23">
        <f t="shared" si="12"/>
        <v>-88.565798023827185</v>
      </c>
      <c r="G280" s="26">
        <f t="shared" si="14"/>
        <v>-89</v>
      </c>
    </row>
    <row r="281" spans="1:7">
      <c r="A281" s="25">
        <v>889.99999999999898</v>
      </c>
      <c r="B281" s="23">
        <f t="shared" si="13"/>
        <v>-73.743119416551963</v>
      </c>
      <c r="C281" s="23">
        <f t="shared" si="13"/>
        <v>-73.646724047574864</v>
      </c>
      <c r="D281" s="23">
        <f t="shared" si="13"/>
        <v>-73.148016047202432</v>
      </c>
      <c r="E281" s="23">
        <f t="shared" si="13"/>
        <v>-82.17559665967282</v>
      </c>
      <c r="F281" s="23">
        <f t="shared" si="12"/>
        <v>-88.66394471372206</v>
      </c>
      <c r="G281" s="26">
        <f t="shared" si="14"/>
        <v>-89</v>
      </c>
    </row>
    <row r="282" spans="1:7">
      <c r="A282" s="25">
        <v>899.99999999999898</v>
      </c>
      <c r="B282" s="23">
        <f t="shared" si="13"/>
        <v>-73.840169472440209</v>
      </c>
      <c r="C282" s="23">
        <f t="shared" si="13"/>
        <v>-73.74377410346311</v>
      </c>
      <c r="D282" s="23">
        <f t="shared" si="13"/>
        <v>-73.245066103090679</v>
      </c>
      <c r="E282" s="23">
        <f t="shared" si="13"/>
        <v>-82.272646715561066</v>
      </c>
      <c r="F282" s="23">
        <f t="shared" si="12"/>
        <v>-88.760994769610306</v>
      </c>
      <c r="G282" s="26">
        <f t="shared" si="14"/>
        <v>-89</v>
      </c>
    </row>
    <row r="283" spans="1:7">
      <c r="A283" s="25">
        <v>909.99999999999898</v>
      </c>
      <c r="B283" s="23">
        <f t="shared" si="13"/>
        <v>-73.936147130075582</v>
      </c>
      <c r="C283" s="23">
        <f t="shared" si="13"/>
        <v>-73.839751761098483</v>
      </c>
      <c r="D283" s="23">
        <f t="shared" si="13"/>
        <v>-73.341043760726052</v>
      </c>
      <c r="E283" s="23">
        <f t="shared" si="13"/>
        <v>-82.36862437319644</v>
      </c>
      <c r="F283" s="23">
        <f t="shared" si="12"/>
        <v>-88.85697242724568</v>
      </c>
      <c r="G283" s="26">
        <f t="shared" si="14"/>
        <v>-89</v>
      </c>
    </row>
    <row r="284" spans="1:7">
      <c r="A284" s="25">
        <v>919.99999999999898</v>
      </c>
      <c r="B284" s="23">
        <f t="shared" si="13"/>
        <v>-74.031075830564816</v>
      </c>
      <c r="C284" s="23">
        <f t="shared" si="13"/>
        <v>-73.934680461587718</v>
      </c>
      <c r="D284" s="23">
        <f t="shared" si="13"/>
        <v>-73.435972461215286</v>
      </c>
      <c r="E284" s="23">
        <f t="shared" si="13"/>
        <v>-82.463553073685674</v>
      </c>
      <c r="F284" s="23">
        <f t="shared" si="12"/>
        <v>-88.951901127734914</v>
      </c>
      <c r="G284" s="26">
        <f t="shared" si="14"/>
        <v>-89</v>
      </c>
    </row>
    <row r="285" spans="1:7">
      <c r="A285" s="25">
        <v>929.99999999999898</v>
      </c>
      <c r="B285" s="23">
        <f t="shared" si="13"/>
        <v>-74.124978254732412</v>
      </c>
      <c r="C285" s="23">
        <f t="shared" si="13"/>
        <v>-74.028582885755313</v>
      </c>
      <c r="D285" s="23">
        <f t="shared" si="13"/>
        <v>-73.529874885382881</v>
      </c>
      <c r="E285" s="23">
        <f t="shared" si="13"/>
        <v>-82.557455497853269</v>
      </c>
      <c r="F285" s="23">
        <f t="shared" si="12"/>
        <v>-89.045803551902509</v>
      </c>
      <c r="G285" s="26">
        <f t="shared" si="14"/>
        <v>-89</v>
      </c>
    </row>
    <row r="286" spans="1:7">
      <c r="A286" s="25">
        <v>939.99999999999795</v>
      </c>
      <c r="B286" s="23">
        <f t="shared" si="13"/>
        <v>-74.217876355647675</v>
      </c>
      <c r="C286" s="23">
        <f t="shared" si="13"/>
        <v>-74.121480986670576</v>
      </c>
      <c r="D286" s="23">
        <f t="shared" si="13"/>
        <v>-73.622772986298145</v>
      </c>
      <c r="E286" s="23">
        <f t="shared" si="13"/>
        <v>-82.650353598768532</v>
      </c>
      <c r="F286" s="23">
        <f t="shared" si="12"/>
        <v>-89.138701652817772</v>
      </c>
      <c r="G286" s="26">
        <f t="shared" si="14"/>
        <v>-89</v>
      </c>
    </row>
    <row r="287" spans="1:7">
      <c r="A287" s="25">
        <v>949.99999999999795</v>
      </c>
      <c r="B287" s="23">
        <f t="shared" si="13"/>
        <v>-74.309791389430657</v>
      </c>
      <c r="C287" s="23">
        <f t="shared" si="13"/>
        <v>-74.213396020453558</v>
      </c>
      <c r="D287" s="23">
        <f t="shared" si="13"/>
        <v>-73.714688020081127</v>
      </c>
      <c r="E287" s="23">
        <f t="shared" si="13"/>
        <v>-82.742268632551514</v>
      </c>
      <c r="F287" s="23">
        <f t="shared" si="12"/>
        <v>-89.230616686600754</v>
      </c>
      <c r="G287" s="26">
        <f t="shared" si="14"/>
        <v>-89</v>
      </c>
    </row>
    <row r="288" spans="1:7">
      <c r="A288" s="25">
        <v>959.99999999999795</v>
      </c>
      <c r="B288" s="23">
        <f t="shared" si="13"/>
        <v>-74.400743944445068</v>
      </c>
      <c r="C288" s="23">
        <f t="shared" si="13"/>
        <v>-74.304348575467969</v>
      </c>
      <c r="D288" s="23">
        <f t="shared" si="13"/>
        <v>-73.805640575095538</v>
      </c>
      <c r="E288" s="23">
        <f t="shared" si="13"/>
        <v>-82.833221187565925</v>
      </c>
      <c r="F288" s="23">
        <f t="shared" si="12"/>
        <v>-89.321569241615165</v>
      </c>
      <c r="G288" s="26">
        <f t="shared" si="14"/>
        <v>-89</v>
      </c>
    </row>
    <row r="289" spans="1:7">
      <c r="A289" s="25">
        <v>969.99999999999795</v>
      </c>
      <c r="B289" s="23">
        <f t="shared" si="13"/>
        <v>-74.490753968978595</v>
      </c>
      <c r="C289" s="23">
        <f t="shared" si="13"/>
        <v>-74.394358600001496</v>
      </c>
      <c r="D289" s="23">
        <f t="shared" si="13"/>
        <v>-73.895650599629064</v>
      </c>
      <c r="E289" s="23">
        <f t="shared" si="13"/>
        <v>-82.923231212099452</v>
      </c>
      <c r="F289" s="23">
        <f t="shared" si="12"/>
        <v>-89.411579266148692</v>
      </c>
      <c r="G289" s="26">
        <f t="shared" si="14"/>
        <v>-89</v>
      </c>
    </row>
    <row r="290" spans="1:7">
      <c r="A290" s="25">
        <v>979.99999999999795</v>
      </c>
      <c r="B290" s="23">
        <f t="shared" si="13"/>
        <v>-74.579840797503593</v>
      </c>
      <c r="C290" s="23">
        <f t="shared" si="13"/>
        <v>-74.483445428526494</v>
      </c>
      <c r="D290" s="23">
        <f t="shared" si="13"/>
        <v>-73.984737428154062</v>
      </c>
      <c r="E290" s="23">
        <f t="shared" si="13"/>
        <v>-83.01231804062445</v>
      </c>
      <c r="F290" s="23">
        <f t="shared" si="12"/>
        <v>-89.50066609467369</v>
      </c>
      <c r="G290" s="26">
        <f t="shared" si="14"/>
        <v>-89</v>
      </c>
    </row>
    <row r="291" spans="1:7">
      <c r="A291" s="25">
        <v>989.99999999999795</v>
      </c>
      <c r="B291" s="23">
        <f t="shared" si="13"/>
        <v>-74.668023175604702</v>
      </c>
      <c r="C291" s="23">
        <f t="shared" si="13"/>
        <v>-74.571627806627603</v>
      </c>
      <c r="D291" s="23">
        <f t="shared" si="13"/>
        <v>-74.072919806255172</v>
      </c>
      <c r="E291" s="23">
        <f t="shared" si="13"/>
        <v>-83.100500418725559</v>
      </c>
      <c r="F291" s="23">
        <f t="shared" si="12"/>
        <v>-89.588848472774799</v>
      </c>
      <c r="G291" s="26">
        <f t="shared" si="14"/>
        <v>-89</v>
      </c>
    </row>
    <row r="292" spans="1:7">
      <c r="A292" s="25">
        <v>999.99999999999795</v>
      </c>
      <c r="B292" s="23">
        <f t="shared" si="13"/>
        <v>-74.755319283653705</v>
      </c>
      <c r="C292" s="23">
        <f t="shared" si="13"/>
        <v>-74.658923914676606</v>
      </c>
      <c r="D292" s="23">
        <f t="shared" si="13"/>
        <v>-74.160215914304175</v>
      </c>
      <c r="E292" s="23">
        <f t="shared" si="13"/>
        <v>-83.187796526774562</v>
      </c>
      <c r="F292" s="23">
        <f t="shared" si="12"/>
        <v>-89.676144580823802</v>
      </c>
      <c r="G292" s="26">
        <f t="shared" si="14"/>
        <v>-89</v>
      </c>
    </row>
    <row r="293" spans="1:7">
      <c r="A293" s="25">
        <v>1000</v>
      </c>
      <c r="B293" s="23">
        <f t="shared" si="13"/>
        <v>-74.755319283653719</v>
      </c>
      <c r="C293" s="23">
        <f t="shared" si="13"/>
        <v>-74.65892391467662</v>
      </c>
      <c r="D293" s="23">
        <f t="shared" si="13"/>
        <v>-74.160215914304189</v>
      </c>
      <c r="E293" s="23">
        <f t="shared" si="13"/>
        <v>-83.187796526774576</v>
      </c>
      <c r="F293" s="23">
        <f t="shared" si="12"/>
        <v>-89.676144580823816</v>
      </c>
      <c r="G293" s="26">
        <f t="shared" si="14"/>
        <v>-89</v>
      </c>
    </row>
    <row r="294" spans="1:7">
      <c r="A294" s="25">
        <v>1100</v>
      </c>
      <c r="B294" s="23">
        <f t="shared" si="13"/>
        <v>-75.583172986818226</v>
      </c>
      <c r="C294" s="23">
        <f t="shared" si="13"/>
        <v>-75.486777617841128</v>
      </c>
      <c r="D294" s="23">
        <f t="shared" si="13"/>
        <v>-74.988069617468696</v>
      </c>
      <c r="E294" s="23">
        <f t="shared" si="13"/>
        <v>-84.015650229939084</v>
      </c>
      <c r="F294" s="23">
        <f t="shared" si="12"/>
        <v>-90.503998283988324</v>
      </c>
      <c r="G294" s="26">
        <f t="shared" si="14"/>
        <v>-89</v>
      </c>
    </row>
    <row r="295" spans="1:7">
      <c r="A295" s="25">
        <v>1200</v>
      </c>
      <c r="B295" s="23">
        <f t="shared" si="13"/>
        <v>-76.338944204606221</v>
      </c>
      <c r="C295" s="23">
        <f t="shared" si="13"/>
        <v>-76.242548835629123</v>
      </c>
      <c r="D295" s="23">
        <f t="shared" si="13"/>
        <v>-75.743840835256691</v>
      </c>
      <c r="E295" s="23">
        <f t="shared" si="13"/>
        <v>-84.771421447727079</v>
      </c>
      <c r="F295" s="23">
        <f t="shared" si="12"/>
        <v>-91.259769501776319</v>
      </c>
      <c r="G295" s="26">
        <f t="shared" si="14"/>
        <v>-89</v>
      </c>
    </row>
    <row r="296" spans="1:7">
      <c r="A296" s="25">
        <v>1300</v>
      </c>
      <c r="B296" s="23">
        <f t="shared" si="13"/>
        <v>-77.034186329790458</v>
      </c>
      <c r="C296" s="23">
        <f t="shared" si="13"/>
        <v>-76.937790960813359</v>
      </c>
      <c r="D296" s="23">
        <f t="shared" si="13"/>
        <v>-76.439082960440928</v>
      </c>
      <c r="E296" s="23">
        <f t="shared" si="13"/>
        <v>-85.466663572911315</v>
      </c>
      <c r="F296" s="23">
        <f t="shared" si="12"/>
        <v>-91.955011626960555</v>
      </c>
      <c r="G296" s="26">
        <f t="shared" si="14"/>
        <v>-89</v>
      </c>
    </row>
    <row r="297" spans="1:7">
      <c r="A297" s="25">
        <v>1400</v>
      </c>
      <c r="B297" s="23">
        <f t="shared" si="13"/>
        <v>-77.677879997218483</v>
      </c>
      <c r="C297" s="23">
        <f t="shared" si="13"/>
        <v>-77.581484628241384</v>
      </c>
      <c r="D297" s="23">
        <f t="shared" si="13"/>
        <v>-77.082776627868952</v>
      </c>
      <c r="E297" s="23">
        <f t="shared" si="13"/>
        <v>-86.11035724033934</v>
      </c>
      <c r="F297" s="23">
        <f t="shared" si="12"/>
        <v>-92.59870529438858</v>
      </c>
      <c r="G297" s="26">
        <f t="shared" si="14"/>
        <v>-89</v>
      </c>
    </row>
    <row r="298" spans="1:7">
      <c r="A298" s="25">
        <v>1500</v>
      </c>
      <c r="B298" s="23">
        <f t="shared" si="13"/>
        <v>-78.277144464767346</v>
      </c>
      <c r="C298" s="23">
        <f t="shared" si="13"/>
        <v>-78.180749095790247</v>
      </c>
      <c r="D298" s="23">
        <f t="shared" si="13"/>
        <v>-77.682041095417816</v>
      </c>
      <c r="E298" s="23">
        <f t="shared" si="13"/>
        <v>-86.709621707888203</v>
      </c>
      <c r="F298" s="23">
        <f t="shared" si="12"/>
        <v>-93.197969761937443</v>
      </c>
      <c r="G298" s="26">
        <f t="shared" si="14"/>
        <v>-89</v>
      </c>
    </row>
    <row r="299" spans="1:7">
      <c r="A299" s="25">
        <v>1600</v>
      </c>
      <c r="B299" s="23">
        <f t="shared" si="13"/>
        <v>-78.83771893677222</v>
      </c>
      <c r="C299" s="23">
        <f t="shared" si="13"/>
        <v>-78.741323567795121</v>
      </c>
      <c r="D299" s="23">
        <f t="shared" si="13"/>
        <v>-78.242615567422689</v>
      </c>
      <c r="E299" s="23">
        <f t="shared" si="13"/>
        <v>-87.270196179893077</v>
      </c>
      <c r="F299" s="23">
        <f t="shared" si="12"/>
        <v>-93.758544233942317</v>
      </c>
      <c r="G299" s="26">
        <f t="shared" si="14"/>
        <v>-89</v>
      </c>
    </row>
    <row r="300" spans="1:7">
      <c r="A300" s="25">
        <v>1700</v>
      </c>
      <c r="B300" s="23">
        <f t="shared" si="13"/>
        <v>-79.364297711219194</v>
      </c>
      <c r="C300" s="23">
        <f t="shared" si="13"/>
        <v>-79.267902342242095</v>
      </c>
      <c r="D300" s="23">
        <f t="shared" si="13"/>
        <v>-78.769194341869664</v>
      </c>
      <c r="E300" s="23">
        <f t="shared" si="13"/>
        <v>-87.796774954340052</v>
      </c>
      <c r="F300" s="23">
        <f t="shared" si="12"/>
        <v>-94.285123008389291</v>
      </c>
      <c r="G300" s="26">
        <f t="shared" si="14"/>
        <v>-89</v>
      </c>
    </row>
    <row r="301" spans="1:7">
      <c r="A301" s="25">
        <v>1800</v>
      </c>
      <c r="B301" s="23">
        <f t="shared" si="13"/>
        <v>-79.860769385719834</v>
      </c>
      <c r="C301" s="23">
        <f t="shared" si="13"/>
        <v>-79.764374016742735</v>
      </c>
      <c r="D301" s="23">
        <f t="shared" si="13"/>
        <v>-79.265666016370304</v>
      </c>
      <c r="E301" s="23">
        <f t="shared" si="13"/>
        <v>-88.293246628840691</v>
      </c>
      <c r="F301" s="23">
        <f t="shared" si="12"/>
        <v>-94.781594682889931</v>
      </c>
      <c r="G301" s="26">
        <f t="shared" si="14"/>
        <v>-89</v>
      </c>
    </row>
    <row r="302" spans="1:7">
      <c r="A302" s="25">
        <v>1900</v>
      </c>
      <c r="B302" s="23">
        <f t="shared" si="13"/>
        <v>-80.330391302710296</v>
      </c>
      <c r="C302" s="23">
        <f t="shared" si="13"/>
        <v>-80.233995933733198</v>
      </c>
      <c r="D302" s="23">
        <f t="shared" si="13"/>
        <v>-79.735287933360766</v>
      </c>
      <c r="E302" s="23">
        <f t="shared" si="13"/>
        <v>-88.762868545831154</v>
      </c>
      <c r="F302" s="23">
        <f t="shared" si="12"/>
        <v>-95.251216599880394</v>
      </c>
      <c r="G302" s="26">
        <f t="shared" si="14"/>
        <v>-89</v>
      </c>
    </row>
    <row r="303" spans="1:7">
      <c r="A303" s="25">
        <v>2000</v>
      </c>
      <c r="B303" s="23">
        <f t="shared" si="13"/>
        <v>-80.775919196933344</v>
      </c>
      <c r="C303" s="23">
        <f t="shared" si="13"/>
        <v>-80.679523827956245</v>
      </c>
      <c r="D303" s="23">
        <f t="shared" si="13"/>
        <v>-80.180815827583814</v>
      </c>
      <c r="E303" s="23">
        <f t="shared" si="13"/>
        <v>-89.208396440054202</v>
      </c>
      <c r="F303" s="23">
        <f t="shared" si="12"/>
        <v>-95.696744494103442</v>
      </c>
      <c r="G303" s="26">
        <f t="shared" si="14"/>
        <v>-89</v>
      </c>
    </row>
    <row r="304" spans="1:7">
      <c r="A304" s="25">
        <v>2100</v>
      </c>
      <c r="B304" s="23">
        <f t="shared" si="13"/>
        <v>-81.19970517833211</v>
      </c>
      <c r="C304" s="23">
        <f t="shared" si="13"/>
        <v>-81.103309809355011</v>
      </c>
      <c r="D304" s="23">
        <f t="shared" si="13"/>
        <v>-80.604601808982579</v>
      </c>
      <c r="E304" s="23">
        <f t="shared" si="13"/>
        <v>-89.632182421452967</v>
      </c>
      <c r="F304" s="23">
        <f t="shared" si="12"/>
        <v>-96.120530475502207</v>
      </c>
      <c r="G304" s="26">
        <f t="shared" si="14"/>
        <v>-89</v>
      </c>
    </row>
    <row r="305" spans="1:7">
      <c r="A305" s="25">
        <v>2200</v>
      </c>
      <c r="B305" s="23">
        <f t="shared" si="13"/>
        <v>-81.603772900097852</v>
      </c>
      <c r="C305" s="23">
        <f t="shared" si="13"/>
        <v>-81.507377531120738</v>
      </c>
      <c r="D305" s="23">
        <f t="shared" si="13"/>
        <v>-81.008669530748307</v>
      </c>
      <c r="E305" s="23">
        <f t="shared" si="13"/>
        <v>-90.036250143218695</v>
      </c>
      <c r="F305" s="23">
        <f t="shared" si="12"/>
        <v>-96.524598197267949</v>
      </c>
      <c r="G305" s="26">
        <f t="shared" si="14"/>
        <v>-89</v>
      </c>
    </row>
    <row r="306" spans="1:7">
      <c r="A306" s="25">
        <v>2300</v>
      </c>
      <c r="B306" s="23">
        <f t="shared" si="13"/>
        <v>-81.989876004005581</v>
      </c>
      <c r="C306" s="23">
        <f t="shared" si="13"/>
        <v>-81.893480635028482</v>
      </c>
      <c r="D306" s="23">
        <f t="shared" si="13"/>
        <v>-81.39477263465605</v>
      </c>
      <c r="E306" s="23">
        <f t="shared" si="13"/>
        <v>-90.422353247126438</v>
      </c>
      <c r="F306" s="23">
        <f t="shared" si="12"/>
        <v>-96.910701301175678</v>
      </c>
      <c r="G306" s="26">
        <f t="shared" si="14"/>
        <v>-89</v>
      </c>
    </row>
    <row r="307" spans="1:7">
      <c r="A307" s="25">
        <v>2400</v>
      </c>
      <c r="B307" s="23">
        <f t="shared" si="13"/>
        <v>-82.359544117885832</v>
      </c>
      <c r="C307" s="23">
        <f t="shared" si="13"/>
        <v>-82.263148748908748</v>
      </c>
      <c r="D307" s="23">
        <f t="shared" si="13"/>
        <v>-81.764440748536316</v>
      </c>
      <c r="E307" s="23">
        <f t="shared" si="13"/>
        <v>-90.792021361006704</v>
      </c>
      <c r="F307" s="23">
        <f t="shared" si="12"/>
        <v>-97.280369415055929</v>
      </c>
      <c r="G307" s="26">
        <f t="shared" si="14"/>
        <v>-89</v>
      </c>
    </row>
    <row r="308" spans="1:7">
      <c r="A308" s="25">
        <v>2500</v>
      </c>
      <c r="B308" s="23">
        <f t="shared" si="13"/>
        <v>-82.714119457094469</v>
      </c>
      <c r="C308" s="23">
        <f t="shared" si="13"/>
        <v>-82.61772408811737</v>
      </c>
      <c r="D308" s="23">
        <f t="shared" si="13"/>
        <v>-82.119016087744939</v>
      </c>
      <c r="E308" s="23">
        <f t="shared" si="13"/>
        <v>-91.146596700215326</v>
      </c>
      <c r="F308" s="23">
        <f t="shared" si="12"/>
        <v>-97.634944754264566</v>
      </c>
      <c r="G308" s="26">
        <f t="shared" si="14"/>
        <v>-89</v>
      </c>
    </row>
    <row r="309" spans="1:7">
      <c r="A309" s="25">
        <v>2600</v>
      </c>
      <c r="B309" s="23">
        <f t="shared" si="13"/>
        <v>-83.054786243070083</v>
      </c>
      <c r="C309" s="23">
        <f t="shared" si="13"/>
        <v>-82.958390874092984</v>
      </c>
      <c r="D309" s="23">
        <f t="shared" si="13"/>
        <v>-82.459682873720553</v>
      </c>
      <c r="E309" s="23">
        <f t="shared" si="13"/>
        <v>-91.48726348619094</v>
      </c>
      <c r="F309" s="23">
        <f t="shared" si="12"/>
        <v>-97.97561154024018</v>
      </c>
      <c r="G309" s="26">
        <f t="shared" si="14"/>
        <v>-89</v>
      </c>
    </row>
    <row r="310" spans="1:7">
      <c r="A310" s="25">
        <v>2700</v>
      </c>
      <c r="B310" s="23">
        <f t="shared" si="13"/>
        <v>-83.382594566833461</v>
      </c>
      <c r="C310" s="23">
        <f t="shared" si="13"/>
        <v>-83.286199197856362</v>
      </c>
      <c r="D310" s="23">
        <f t="shared" si="13"/>
        <v>-82.787491197483931</v>
      </c>
      <c r="E310" s="23">
        <f t="shared" si="13"/>
        <v>-91.815071809954318</v>
      </c>
      <c r="F310" s="23">
        <f t="shared" si="12"/>
        <v>-98.303419864003558</v>
      </c>
      <c r="G310" s="26">
        <f t="shared" si="14"/>
        <v>-89</v>
      </c>
    </row>
    <row r="311" spans="1:7">
      <c r="A311" s="25">
        <v>2800</v>
      </c>
      <c r="B311" s="23">
        <f t="shared" si="13"/>
        <v>-83.698479910498108</v>
      </c>
      <c r="C311" s="23">
        <f t="shared" si="13"/>
        <v>-83.602084541521009</v>
      </c>
      <c r="D311" s="23">
        <f t="shared" si="13"/>
        <v>-83.103376541148577</v>
      </c>
      <c r="E311" s="23">
        <f t="shared" si="13"/>
        <v>-92.130957153618965</v>
      </c>
      <c r="F311" s="23">
        <f t="shared" si="12"/>
        <v>-98.619305207668205</v>
      </c>
      <c r="G311" s="26">
        <f t="shared" si="14"/>
        <v>-89</v>
      </c>
    </row>
    <row r="312" spans="1:7">
      <c r="A312" s="25">
        <v>2900</v>
      </c>
      <c r="B312" s="23">
        <f t="shared" si="13"/>
        <v>-84.003279241632839</v>
      </c>
      <c r="C312" s="23">
        <f t="shared" si="13"/>
        <v>-83.90688387265574</v>
      </c>
      <c r="D312" s="23">
        <f t="shared" si="13"/>
        <v>-83.408175872283309</v>
      </c>
      <c r="E312" s="23">
        <f t="shared" si="13"/>
        <v>-92.435756484753696</v>
      </c>
      <c r="F312" s="23">
        <f t="shared" si="12"/>
        <v>-98.924104538802936</v>
      </c>
      <c r="G312" s="26">
        <f t="shared" si="14"/>
        <v>-89</v>
      </c>
    </row>
    <row r="313" spans="1:7">
      <c r="A313" s="25">
        <v>3000</v>
      </c>
      <c r="B313" s="23">
        <f t="shared" si="13"/>
        <v>-84.297744378046971</v>
      </c>
      <c r="C313" s="23">
        <f t="shared" si="13"/>
        <v>-84.201349009069872</v>
      </c>
      <c r="D313" s="23">
        <f t="shared" si="13"/>
        <v>-83.702641008697441</v>
      </c>
      <c r="E313" s="23">
        <f t="shared" si="13"/>
        <v>-92.730221621167829</v>
      </c>
      <c r="F313" s="23">
        <f t="shared" si="12"/>
        <v>-99.218569675217068</v>
      </c>
      <c r="G313" s="26">
        <f t="shared" si="14"/>
        <v>-89</v>
      </c>
    </row>
    <row r="314" spans="1:7">
      <c r="A314" s="25">
        <v>3100</v>
      </c>
      <c r="B314" s="23">
        <f t="shared" si="13"/>
        <v>-84.582553160339174</v>
      </c>
      <c r="C314" s="23">
        <f t="shared" si="13"/>
        <v>-84.486157791362075</v>
      </c>
      <c r="D314" s="23">
        <f t="shared" si="13"/>
        <v>-83.987449790989643</v>
      </c>
      <c r="E314" s="23">
        <f t="shared" si="13"/>
        <v>-93.015030403460031</v>
      </c>
      <c r="F314" s="23">
        <f t="shared" si="12"/>
        <v>-99.503378457509271</v>
      </c>
      <c r="G314" s="26">
        <f t="shared" si="14"/>
        <v>-89</v>
      </c>
    </row>
    <row r="315" spans="1:7">
      <c r="A315" s="25">
        <v>3200</v>
      </c>
      <c r="B315" s="23">
        <f t="shared" si="13"/>
        <v>-84.858318850051845</v>
      </c>
      <c r="C315" s="23">
        <f t="shared" si="13"/>
        <v>-84.761923481074746</v>
      </c>
      <c r="D315" s="23">
        <f t="shared" si="13"/>
        <v>-84.263215480702314</v>
      </c>
      <c r="E315" s="23">
        <f t="shared" si="13"/>
        <v>-93.290796093172702</v>
      </c>
      <c r="F315" s="23">
        <f t="shared" si="12"/>
        <v>-99.779144147221942</v>
      </c>
      <c r="G315" s="26">
        <f t="shared" si="14"/>
        <v>-89</v>
      </c>
    </row>
    <row r="316" spans="1:7">
      <c r="A316" s="25">
        <v>3300</v>
      </c>
      <c r="B316" s="23">
        <f t="shared" si="13"/>
        <v>-85.125598081211464</v>
      </c>
      <c r="C316" s="23">
        <f t="shared" si="13"/>
        <v>-85.029202712234365</v>
      </c>
      <c r="D316" s="23">
        <f t="shared" si="13"/>
        <v>-84.530494711861934</v>
      </c>
      <c r="E316" s="23">
        <f t="shared" si="13"/>
        <v>-93.558075324332322</v>
      </c>
      <c r="F316" s="23">
        <f t="shared" si="12"/>
        <v>-100.04642337838156</v>
      </c>
      <c r="G316" s="26">
        <f t="shared" si="14"/>
        <v>-89</v>
      </c>
    </row>
    <row r="317" spans="1:7">
      <c r="A317" s="25">
        <v>3400</v>
      </c>
      <c r="B317" s="23">
        <f t="shared" si="13"/>
        <v>-85.384897624498819</v>
      </c>
      <c r="C317" s="23">
        <f t="shared" si="13"/>
        <v>-85.28850225552172</v>
      </c>
      <c r="D317" s="23">
        <f t="shared" si="13"/>
        <v>-84.789794255149289</v>
      </c>
      <c r="E317" s="23">
        <f t="shared" si="13"/>
        <v>-93.817374867619677</v>
      </c>
      <c r="F317" s="23">
        <f t="shared" si="12"/>
        <v>-100.30572292166892</v>
      </c>
      <c r="G317" s="26">
        <f t="shared" si="14"/>
        <v>-89</v>
      </c>
    </row>
    <row r="318" spans="1:7">
      <c r="A318" s="25">
        <v>3500</v>
      </c>
      <c r="B318" s="23">
        <f t="shared" si="13"/>
        <v>-85.636680170659233</v>
      </c>
      <c r="C318" s="23">
        <f t="shared" si="13"/>
        <v>-85.540284801682134</v>
      </c>
      <c r="D318" s="23">
        <f t="shared" si="13"/>
        <v>-85.041576801309702</v>
      </c>
      <c r="E318" s="23">
        <f t="shared" si="13"/>
        <v>-94.06915741378009</v>
      </c>
      <c r="F318" s="23">
        <f t="shared" si="12"/>
        <v>-100.55750546782933</v>
      </c>
      <c r="G318" s="26">
        <f t="shared" si="14"/>
        <v>-89</v>
      </c>
    </row>
    <row r="319" spans="1:7">
      <c r="A319" s="25">
        <v>3600</v>
      </c>
      <c r="B319" s="23">
        <f t="shared" si="13"/>
        <v>-85.881369298999459</v>
      </c>
      <c r="C319" s="23">
        <f t="shared" si="13"/>
        <v>-85.78497393002236</v>
      </c>
      <c r="D319" s="23">
        <f t="shared" si="13"/>
        <v>-85.286265929649929</v>
      </c>
      <c r="E319" s="23">
        <f t="shared" si="13"/>
        <v>-94.313846542120316</v>
      </c>
      <c r="F319" s="23">
        <f t="shared" si="12"/>
        <v>-100.80219459616956</v>
      </c>
      <c r="G319" s="26">
        <f t="shared" si="14"/>
        <v>-89</v>
      </c>
    </row>
    <row r="320" spans="1:7">
      <c r="A320" s="25">
        <v>3700</v>
      </c>
      <c r="B320" s="23">
        <f t="shared" si="13"/>
        <v>-86.119353764993619</v>
      </c>
      <c r="C320" s="23">
        <f t="shared" si="13"/>
        <v>-86.02295839601652</v>
      </c>
      <c r="D320" s="23">
        <f t="shared" si="13"/>
        <v>-85.524250395644088</v>
      </c>
      <c r="E320" s="23">
        <f t="shared" si="13"/>
        <v>-94.551831008114476</v>
      </c>
      <c r="F320" s="23">
        <f t="shared" si="12"/>
        <v>-101.04017906216372</v>
      </c>
      <c r="G320" s="26">
        <f t="shared" si="14"/>
        <v>-89</v>
      </c>
    </row>
    <row r="321" spans="1:7">
      <c r="A321" s="25">
        <v>3800</v>
      </c>
      <c r="B321" s="23">
        <f t="shared" si="13"/>
        <v>-86.350991215989922</v>
      </c>
      <c r="C321" s="23">
        <f t="shared" si="13"/>
        <v>-86.254595847012823</v>
      </c>
      <c r="D321" s="23">
        <f t="shared" si="13"/>
        <v>-85.755887846640391</v>
      </c>
      <c r="E321" s="23">
        <f t="shared" si="13"/>
        <v>-94.783468459110779</v>
      </c>
      <c r="F321" s="23">
        <f t="shared" si="12"/>
        <v>-101.27181651316002</v>
      </c>
      <c r="G321" s="26">
        <f t="shared" si="14"/>
        <v>-89</v>
      </c>
    </row>
    <row r="322" spans="1:7">
      <c r="A322" s="25">
        <v>3900</v>
      </c>
      <c r="B322" s="23">
        <f t="shared" si="13"/>
        <v>-86.57661142418371</v>
      </c>
      <c r="C322" s="23">
        <f t="shared" si="13"/>
        <v>-86.480216055206597</v>
      </c>
      <c r="D322" s="23">
        <f t="shared" si="13"/>
        <v>-85.981508054834165</v>
      </c>
      <c r="E322" s="23">
        <f t="shared" si="13"/>
        <v>-95.009088667304553</v>
      </c>
      <c r="F322" s="23">
        <f t="shared" si="12"/>
        <v>-101.49743672135381</v>
      </c>
      <c r="G322" s="26">
        <f t="shared" si="14"/>
        <v>-89</v>
      </c>
    </row>
    <row r="323" spans="1:7">
      <c r="A323" s="25">
        <v>4000</v>
      </c>
      <c r="B323" s="23">
        <f t="shared" si="13"/>
        <v>-86.796519110212969</v>
      </c>
      <c r="C323" s="23">
        <f t="shared" si="13"/>
        <v>-86.700123741235871</v>
      </c>
      <c r="D323" s="23">
        <f t="shared" si="13"/>
        <v>-86.201415740863439</v>
      </c>
      <c r="E323" s="23">
        <f t="shared" si="13"/>
        <v>-95.228996353333827</v>
      </c>
      <c r="F323" s="23">
        <f t="shared" si="12"/>
        <v>-101.71734440738307</v>
      </c>
      <c r="G323" s="26">
        <f t="shared" si="14"/>
        <v>-89</v>
      </c>
    </row>
    <row r="324" spans="1:7">
      <c r="A324" s="25">
        <v>4100</v>
      </c>
      <c r="B324" s="23">
        <f t="shared" si="13"/>
        <v>-87.010996418048421</v>
      </c>
      <c r="C324" s="23">
        <f t="shared" si="13"/>
        <v>-86.914601049071337</v>
      </c>
      <c r="D324" s="23">
        <f t="shared" si="13"/>
        <v>-86.415893048698905</v>
      </c>
      <c r="E324" s="23">
        <f t="shared" si="13"/>
        <v>-95.443473661169293</v>
      </c>
      <c r="F324" s="23">
        <f t="shared" si="12"/>
        <v>-101.93182171521852</v>
      </c>
      <c r="G324" s="26">
        <f t="shared" si="14"/>
        <v>-89</v>
      </c>
    </row>
    <row r="325" spans="1:7">
      <c r="A325" s="25">
        <v>4200</v>
      </c>
      <c r="B325" s="23">
        <f t="shared" si="13"/>
        <v>-87.220305091611721</v>
      </c>
      <c r="C325" s="23">
        <f t="shared" si="13"/>
        <v>-87.123909722634636</v>
      </c>
      <c r="D325" s="23">
        <f t="shared" si="13"/>
        <v>-86.625201722262204</v>
      </c>
      <c r="E325" s="23">
        <f t="shared" si="13"/>
        <v>-95.652782334732592</v>
      </c>
      <c r="F325" s="23">
        <f t="shared" si="12"/>
        <v>-102.14113038878182</v>
      </c>
      <c r="G325" s="26">
        <f t="shared" si="14"/>
        <v>-89</v>
      </c>
    </row>
    <row r="326" spans="1:7">
      <c r="A326" s="25">
        <v>4300</v>
      </c>
      <c r="B326" s="23">
        <f t="shared" si="13"/>
        <v>-87.424688395245454</v>
      </c>
      <c r="C326" s="23">
        <f t="shared" si="13"/>
        <v>-87.328293026268355</v>
      </c>
      <c r="D326" s="23">
        <f t="shared" si="13"/>
        <v>-86.829585025895923</v>
      </c>
      <c r="E326" s="23">
        <f t="shared" si="13"/>
        <v>-95.857165638366311</v>
      </c>
      <c r="F326" s="23">
        <f t="shared" si="12"/>
        <v>-102.34551369241555</v>
      </c>
      <c r="G326" s="26">
        <f t="shared" si="14"/>
        <v>-89</v>
      </c>
    </row>
    <row r="327" spans="1:7">
      <c r="A327" s="25">
        <v>4400</v>
      </c>
      <c r="B327" s="23">
        <f t="shared" si="13"/>
        <v>-87.624372813377462</v>
      </c>
      <c r="C327" s="23">
        <f t="shared" si="13"/>
        <v>-87.527977444400364</v>
      </c>
      <c r="D327" s="23">
        <f t="shared" si="13"/>
        <v>-87.029269444027932</v>
      </c>
      <c r="E327" s="23">
        <f t="shared" si="13"/>
        <v>-96.05685005649832</v>
      </c>
      <c r="F327" s="23">
        <f t="shared" si="12"/>
        <v>-102.54519811054756</v>
      </c>
      <c r="G327" s="26">
        <f t="shared" si="14"/>
        <v>-89</v>
      </c>
    </row>
    <row r="328" spans="1:7">
      <c r="A328" s="25">
        <v>4500</v>
      </c>
      <c r="B328" s="23">
        <f t="shared" si="13"/>
        <v>-87.819569559160598</v>
      </c>
      <c r="C328" s="23">
        <f t="shared" si="13"/>
        <v>-87.723174190183499</v>
      </c>
      <c r="D328" s="23">
        <f t="shared" si="13"/>
        <v>-87.224466189811068</v>
      </c>
      <c r="E328" s="23">
        <f t="shared" si="13"/>
        <v>-96.252046802281455</v>
      </c>
      <c r="F328" s="23">
        <f t="shared" si="12"/>
        <v>-102.7403948563307</v>
      </c>
      <c r="G328" s="26">
        <f t="shared" si="14"/>
        <v>-89</v>
      </c>
    </row>
    <row r="329" spans="1:7">
      <c r="A329" s="25">
        <v>4600</v>
      </c>
      <c r="B329" s="23">
        <f t="shared" si="13"/>
        <v>-88.010475917285206</v>
      </c>
      <c r="C329" s="23">
        <f t="shared" si="13"/>
        <v>-87.914080548308107</v>
      </c>
      <c r="D329" s="23">
        <f t="shared" si="13"/>
        <v>-87.415372547935675</v>
      </c>
      <c r="E329" s="23">
        <f t="shared" si="13"/>
        <v>-96.442953160406063</v>
      </c>
      <c r="F329" s="23">
        <f t="shared" si="12"/>
        <v>-102.9313012144553</v>
      </c>
      <c r="G329" s="26">
        <f t="shared" si="14"/>
        <v>-89</v>
      </c>
    </row>
    <row r="330" spans="1:7">
      <c r="A330" s="25">
        <v>4700</v>
      </c>
      <c r="B330" s="23">
        <f t="shared" si="13"/>
        <v>-88.197276442368064</v>
      </c>
      <c r="C330" s="23">
        <f t="shared" si="13"/>
        <v>-88.100881073390966</v>
      </c>
      <c r="D330" s="23">
        <f t="shared" si="13"/>
        <v>-87.602173073018534</v>
      </c>
      <c r="E330" s="23">
        <f t="shared" si="13"/>
        <v>-96.629753685488922</v>
      </c>
      <c r="F330" s="23">
        <f t="shared" si="12"/>
        <v>-103.11810173953816</v>
      </c>
      <c r="G330" s="26">
        <f t="shared" si="14"/>
        <v>-89</v>
      </c>
    </row>
    <row r="331" spans="1:7">
      <c r="A331" s="25">
        <v>4800</v>
      </c>
      <c r="B331" s="23">
        <f t="shared" si="13"/>
        <v>-88.380144031165457</v>
      </c>
      <c r="C331" s="23">
        <f t="shared" si="13"/>
        <v>-88.283748662188358</v>
      </c>
      <c r="D331" s="23">
        <f t="shared" si="13"/>
        <v>-87.785040661815927</v>
      </c>
      <c r="E331" s="23">
        <f t="shared" si="13"/>
        <v>-96.812621274286315</v>
      </c>
      <c r="F331" s="23">
        <f t="shared" si="12"/>
        <v>-103.30096932833555</v>
      </c>
      <c r="G331" s="26">
        <f t="shared" si="14"/>
        <v>-89</v>
      </c>
    </row>
    <row r="332" spans="1:7">
      <c r="A332" s="25">
        <v>4900</v>
      </c>
      <c r="B332" s="23">
        <f t="shared" si="13"/>
        <v>-88.559240884223996</v>
      </c>
      <c r="C332" s="23">
        <f t="shared" si="13"/>
        <v>-88.462845515246897</v>
      </c>
      <c r="D332" s="23">
        <f t="shared" si="13"/>
        <v>-87.964137514874466</v>
      </c>
      <c r="E332" s="23">
        <f t="shared" si="13"/>
        <v>-96.991718127344853</v>
      </c>
      <c r="F332" s="23">
        <f t="shared" si="12"/>
        <v>-103.48006618139409</v>
      </c>
      <c r="G332" s="26">
        <f t="shared" si="14"/>
        <v>-89</v>
      </c>
    </row>
    <row r="333" spans="1:7">
      <c r="A333" s="25">
        <v>5000</v>
      </c>
      <c r="B333" s="23">
        <f t="shared" si="13"/>
        <v>-88.734719370374094</v>
      </c>
      <c r="C333" s="23">
        <f t="shared" si="13"/>
        <v>-88.638324001396995</v>
      </c>
      <c r="D333" s="23">
        <f t="shared" si="13"/>
        <v>-88.139616001024564</v>
      </c>
      <c r="E333" s="23">
        <f t="shared" si="13"/>
        <v>-97.167196613494951</v>
      </c>
      <c r="F333" s="23">
        <f t="shared" si="12"/>
        <v>-103.65554466754419</v>
      </c>
      <c r="G333" s="26">
        <f t="shared" si="14"/>
        <v>-89</v>
      </c>
    </row>
    <row r="334" spans="1:7">
      <c r="A334" s="25">
        <v>5100</v>
      </c>
      <c r="B334" s="23">
        <f t="shared" si="13"/>
        <v>-88.906722805612446</v>
      </c>
      <c r="C334" s="23">
        <f t="shared" si="13"/>
        <v>-88.810327436635347</v>
      </c>
      <c r="D334" s="23">
        <f t="shared" si="13"/>
        <v>-88.311619436262916</v>
      </c>
      <c r="E334" s="23">
        <f t="shared" si="13"/>
        <v>-97.339200048733304</v>
      </c>
      <c r="F334" s="23">
        <f t="shared" si="12"/>
        <v>-103.82754810278254</v>
      </c>
      <c r="G334" s="26">
        <f t="shared" si="14"/>
        <v>-89</v>
      </c>
    </row>
    <row r="335" spans="1:7">
      <c r="A335" s="25">
        <v>5200</v>
      </c>
      <c r="B335" s="23">
        <f t="shared" si="13"/>
        <v>-89.075386156349708</v>
      </c>
      <c r="C335" s="23">
        <f t="shared" si="13"/>
        <v>-88.978990787372609</v>
      </c>
      <c r="D335" s="23">
        <f t="shared" si="13"/>
        <v>-88.480282787000178</v>
      </c>
      <c r="E335" s="23">
        <f t="shared" si="13"/>
        <v>-97.507863399470565</v>
      </c>
      <c r="F335" s="23">
        <f t="shared" si="12"/>
        <v>-103.99621145351981</v>
      </c>
      <c r="G335" s="26">
        <f t="shared" si="14"/>
        <v>-89</v>
      </c>
    </row>
    <row r="336" spans="1:7">
      <c r="A336" s="25">
        <v>5300</v>
      </c>
      <c r="B336" s="23">
        <f t="shared" si="13"/>
        <v>-89.240836675669499</v>
      </c>
      <c r="C336" s="23">
        <f t="shared" si="13"/>
        <v>-89.1444413066924</v>
      </c>
      <c r="D336" s="23">
        <f t="shared" si="13"/>
        <v>-88.645733306319968</v>
      </c>
      <c r="E336" s="23">
        <f t="shared" si="13"/>
        <v>-97.673313918790356</v>
      </c>
      <c r="F336" s="23">
        <f t="shared" si="12"/>
        <v>-104.1616619728396</v>
      </c>
      <c r="G336" s="26">
        <f t="shared" si="14"/>
        <v>-89</v>
      </c>
    </row>
    <row r="337" spans="1:7">
      <c r="A337" s="25">
        <v>5400</v>
      </c>
      <c r="B337" s="23">
        <f t="shared" si="13"/>
        <v>-89.403194480113086</v>
      </c>
      <c r="C337" s="23">
        <f t="shared" si="13"/>
        <v>-89.306799111135987</v>
      </c>
      <c r="D337" s="23">
        <f t="shared" si="13"/>
        <v>-88.808091110763556</v>
      </c>
      <c r="E337" s="23">
        <f t="shared" si="13"/>
        <v>-97.835671723233943</v>
      </c>
      <c r="F337" s="23">
        <f t="shared" si="12"/>
        <v>-104.32401977728318</v>
      </c>
      <c r="G337" s="26">
        <f t="shared" si="14"/>
        <v>-89</v>
      </c>
    </row>
    <row r="338" spans="1:7">
      <c r="A338" s="25">
        <v>5500</v>
      </c>
      <c r="B338" s="23">
        <f t="shared" si="13"/>
        <v>-89.562573073538601</v>
      </c>
      <c r="C338" s="23">
        <f t="shared" si="13"/>
        <v>-89.466177704561503</v>
      </c>
      <c r="D338" s="23">
        <f t="shared" si="13"/>
        <v>-88.967469704189071</v>
      </c>
      <c r="E338" s="23">
        <f t="shared" si="13"/>
        <v>-97.995050316659459</v>
      </c>
      <c r="F338" s="23">
        <f t="shared" si="12"/>
        <v>-104.4833983707087</v>
      </c>
      <c r="G338" s="26">
        <f t="shared" si="14"/>
        <v>-89</v>
      </c>
    </row>
    <row r="339" spans="1:7">
      <c r="A339" s="25">
        <v>5600</v>
      </c>
      <c r="B339" s="23">
        <f t="shared" si="13"/>
        <v>-89.719079823777733</v>
      </c>
      <c r="C339" s="23">
        <f t="shared" si="13"/>
        <v>-89.622684454800634</v>
      </c>
      <c r="D339" s="23">
        <f t="shared" si="13"/>
        <v>-89.123976454428202</v>
      </c>
      <c r="E339" s="23">
        <f>E$8+E$9+E$11-(32.44+20*LOG(E$6,10)+20*LOG($A339*10^-3))-SUM(E$15,E$16,E$17,E$18)</f>
        <v>-98.15155706689859</v>
      </c>
      <c r="F339" s="23">
        <f>F$8+F$9+F$11-(32.44+20*LOG(F$6,10)+20*LOG($A339*10^-3))-SUM(F$15,F$16,F$17,F$18)</f>
        <v>-104.63990512094783</v>
      </c>
      <c r="G339" s="26">
        <f t="shared" si="14"/>
        <v>-89</v>
      </c>
    </row>
    <row r="340" spans="1:7">
      <c r="A340" s="25">
        <v>5700</v>
      </c>
      <c r="B340" s="23">
        <f t="shared" ref="B340:F384" si="15">B$8+B$9+B$11-(32.44+20*LOG(B$6,10)+20*LOG($A340*10^-3))-SUM(B$15,B$16,B$17,B$18)</f>
        <v>-89.872816397103549</v>
      </c>
      <c r="C340" s="23">
        <f t="shared" si="15"/>
        <v>-89.77642102812645</v>
      </c>
      <c r="D340" s="23">
        <f t="shared" si="15"/>
        <v>-89.277713027754018</v>
      </c>
      <c r="E340" s="23">
        <f t="shared" si="15"/>
        <v>-98.305293640224406</v>
      </c>
      <c r="F340" s="23">
        <f t="shared" si="15"/>
        <v>-104.79364169427365</v>
      </c>
      <c r="G340" s="26">
        <f t="shared" ref="G340:G403" si="16">G$6</f>
        <v>-89</v>
      </c>
    </row>
    <row r="341" spans="1:7">
      <c r="A341" s="25">
        <v>5800</v>
      </c>
      <c r="B341" s="23">
        <f t="shared" si="15"/>
        <v>-90.023879154912464</v>
      </c>
      <c r="C341" s="23">
        <f t="shared" si="15"/>
        <v>-89.927483785935365</v>
      </c>
      <c r="D341" s="23">
        <f t="shared" si="15"/>
        <v>-89.428775785562934</v>
      </c>
      <c r="E341" s="23">
        <f t="shared" si="15"/>
        <v>-98.456356398033321</v>
      </c>
      <c r="F341" s="23">
        <f t="shared" si="15"/>
        <v>-104.94470445208256</v>
      </c>
      <c r="G341" s="26">
        <f t="shared" si="16"/>
        <v>-89</v>
      </c>
    </row>
    <row r="342" spans="1:7">
      <c r="A342" s="25">
        <v>5900</v>
      </c>
      <c r="B342" s="23">
        <f t="shared" si="15"/>
        <v>-90.172359516496599</v>
      </c>
      <c r="C342" s="23">
        <f t="shared" si="15"/>
        <v>-90.0759641475195</v>
      </c>
      <c r="D342" s="23">
        <f t="shared" si="15"/>
        <v>-89.577256147147068</v>
      </c>
      <c r="E342" s="23">
        <f t="shared" si="15"/>
        <v>-98.604836759617456</v>
      </c>
      <c r="F342" s="23">
        <f t="shared" si="15"/>
        <v>-105.0931848136667</v>
      </c>
      <c r="G342" s="26">
        <f t="shared" si="16"/>
        <v>-89</v>
      </c>
    </row>
    <row r="343" spans="1:7">
      <c r="A343" s="25">
        <v>6000</v>
      </c>
      <c r="B343" s="23">
        <f t="shared" si="15"/>
        <v>-90.318344291326596</v>
      </c>
      <c r="C343" s="23">
        <f t="shared" si="15"/>
        <v>-90.221948922349497</v>
      </c>
      <c r="D343" s="23">
        <f t="shared" si="15"/>
        <v>-89.723240921977066</v>
      </c>
      <c r="E343" s="23">
        <f t="shared" si="15"/>
        <v>-98.750821534447454</v>
      </c>
      <c r="F343" s="23">
        <f t="shared" si="15"/>
        <v>-105.23916958849669</v>
      </c>
      <c r="G343" s="26">
        <f t="shared" si="16"/>
        <v>-89</v>
      </c>
    </row>
    <row r="344" spans="1:7">
      <c r="A344" s="25">
        <v>6100</v>
      </c>
      <c r="B344" s="23">
        <f t="shared" si="15"/>
        <v>-90.461915983869062</v>
      </c>
      <c r="C344" s="23">
        <f t="shared" si="15"/>
        <v>-90.365520614891963</v>
      </c>
      <c r="D344" s="23">
        <f t="shared" si="15"/>
        <v>-89.866812614519532</v>
      </c>
      <c r="E344" s="23">
        <f t="shared" si="15"/>
        <v>-98.894393226989919</v>
      </c>
      <c r="F344" s="23">
        <f t="shared" si="15"/>
        <v>-105.38274128103916</v>
      </c>
      <c r="G344" s="26">
        <f t="shared" si="16"/>
        <v>-89</v>
      </c>
    </row>
    <row r="345" spans="1:7">
      <c r="A345" s="25">
        <v>6199.99999999999</v>
      </c>
      <c r="B345" s="23">
        <f t="shared" si="15"/>
        <v>-90.603153073618785</v>
      </c>
      <c r="C345" s="23">
        <f t="shared" si="15"/>
        <v>-90.506757704641686</v>
      </c>
      <c r="D345" s="23">
        <f t="shared" si="15"/>
        <v>-90.008049704269254</v>
      </c>
      <c r="E345" s="23">
        <f t="shared" si="15"/>
        <v>-99.035630316739642</v>
      </c>
      <c r="F345" s="23">
        <f t="shared" si="15"/>
        <v>-105.52397837078888</v>
      </c>
      <c r="G345" s="26">
        <f t="shared" si="16"/>
        <v>-89</v>
      </c>
    </row>
    <row r="346" spans="1:7">
      <c r="A346" s="25">
        <v>6299.99999999999</v>
      </c>
      <c r="B346" s="23">
        <f t="shared" si="15"/>
        <v>-90.742130272725348</v>
      </c>
      <c r="C346" s="23">
        <f t="shared" si="15"/>
        <v>-90.645734903748235</v>
      </c>
      <c r="D346" s="23">
        <f t="shared" si="15"/>
        <v>-90.147026903375803</v>
      </c>
      <c r="E346" s="23">
        <f t="shared" si="15"/>
        <v>-99.174607515846191</v>
      </c>
      <c r="F346" s="23">
        <f t="shared" si="15"/>
        <v>-105.66295556989544</v>
      </c>
      <c r="G346" s="26">
        <f t="shared" si="16"/>
        <v>-89</v>
      </c>
    </row>
    <row r="347" spans="1:7">
      <c r="A347" s="25">
        <v>6399.99999999999</v>
      </c>
      <c r="B347" s="23">
        <f t="shared" si="15"/>
        <v>-90.878918763331455</v>
      </c>
      <c r="C347" s="23">
        <f t="shared" si="15"/>
        <v>-90.782523394354342</v>
      </c>
      <c r="D347" s="23">
        <f t="shared" si="15"/>
        <v>-90.283815393981911</v>
      </c>
      <c r="E347" s="23">
        <f t="shared" si="15"/>
        <v>-99.311396006452298</v>
      </c>
      <c r="F347" s="23">
        <f t="shared" si="15"/>
        <v>-105.79974406050155</v>
      </c>
      <c r="G347" s="26">
        <f t="shared" si="16"/>
        <v>-89</v>
      </c>
    </row>
    <row r="348" spans="1:7">
      <c r="A348" s="25">
        <v>6499.99999999999</v>
      </c>
      <c r="B348" s="23">
        <f t="shared" si="15"/>
        <v>-91.013586416510819</v>
      </c>
      <c r="C348" s="23">
        <f t="shared" si="15"/>
        <v>-90.91719104753372</v>
      </c>
      <c r="D348" s="23">
        <f t="shared" si="15"/>
        <v>-90.418483047161288</v>
      </c>
      <c r="E348" s="23">
        <f t="shared" si="15"/>
        <v>-99.446063659631676</v>
      </c>
      <c r="F348" s="23">
        <f t="shared" si="15"/>
        <v>-105.93441171368092</v>
      </c>
      <c r="G348" s="26">
        <f t="shared" si="16"/>
        <v>-89</v>
      </c>
    </row>
    <row r="349" spans="1:7">
      <c r="A349" s="25">
        <v>6599.99999999999</v>
      </c>
      <c r="B349" s="23">
        <f t="shared" si="15"/>
        <v>-91.146197994491075</v>
      </c>
      <c r="C349" s="23">
        <f t="shared" si="15"/>
        <v>-91.049802625513976</v>
      </c>
      <c r="D349" s="23">
        <f t="shared" si="15"/>
        <v>-90.551094625141545</v>
      </c>
      <c r="E349" s="23">
        <f t="shared" si="15"/>
        <v>-99.578675237611932</v>
      </c>
      <c r="F349" s="23">
        <f t="shared" si="15"/>
        <v>-106.06702329166117</v>
      </c>
      <c r="G349" s="26">
        <f t="shared" si="16"/>
        <v>-89</v>
      </c>
    </row>
    <row r="350" spans="1:7">
      <c r="A350" s="25">
        <v>6699.99999999999</v>
      </c>
      <c r="B350" s="23">
        <f t="shared" si="15"/>
        <v>-91.276815337670229</v>
      </c>
      <c r="C350" s="23">
        <f t="shared" si="15"/>
        <v>-91.180419968693144</v>
      </c>
      <c r="D350" s="23">
        <f t="shared" si="15"/>
        <v>-90.681711968320712</v>
      </c>
      <c r="E350" s="23">
        <f t="shared" si="15"/>
        <v>-99.7092925807911</v>
      </c>
      <c r="F350" s="23">
        <f t="shared" si="15"/>
        <v>-106.19764063484033</v>
      </c>
      <c r="G350" s="26">
        <f t="shared" si="16"/>
        <v>-89</v>
      </c>
    </row>
    <row r="351" spans="1:7">
      <c r="A351" s="25">
        <v>6799.99999999999</v>
      </c>
      <c r="B351" s="23">
        <f t="shared" si="15"/>
        <v>-91.40549753777843</v>
      </c>
      <c r="C351" s="23">
        <f t="shared" si="15"/>
        <v>-91.309102168801331</v>
      </c>
      <c r="D351" s="23">
        <f t="shared" si="15"/>
        <v>-90.8103941684289</v>
      </c>
      <c r="E351" s="23">
        <f t="shared" si="15"/>
        <v>-99.837974780899287</v>
      </c>
      <c r="F351" s="23">
        <f t="shared" si="15"/>
        <v>-106.32632283494853</v>
      </c>
      <c r="G351" s="26">
        <f t="shared" si="16"/>
        <v>-89</v>
      </c>
    </row>
    <row r="352" spans="1:7">
      <c r="A352" s="25">
        <v>6899.99999999999</v>
      </c>
      <c r="B352" s="23">
        <f t="shared" si="15"/>
        <v>-91.532301098398818</v>
      </c>
      <c r="C352" s="23">
        <f t="shared" si="15"/>
        <v>-91.435905729421705</v>
      </c>
      <c r="D352" s="23">
        <f t="shared" si="15"/>
        <v>-90.937197729049274</v>
      </c>
      <c r="E352" s="23">
        <f t="shared" si="15"/>
        <v>-99.964778341519661</v>
      </c>
      <c r="F352" s="23">
        <f t="shared" si="15"/>
        <v>-106.45312639556892</v>
      </c>
      <c r="G352" s="26">
        <f t="shared" si="16"/>
        <v>-89</v>
      </c>
    </row>
    <row r="353" spans="1:7">
      <c r="A353" s="25">
        <v>6999.99999999999</v>
      </c>
      <c r="B353" s="23">
        <f t="shared" si="15"/>
        <v>-91.657280083938844</v>
      </c>
      <c r="C353" s="23">
        <f t="shared" si="15"/>
        <v>-91.560884714961745</v>
      </c>
      <c r="D353" s="23">
        <f t="shared" si="15"/>
        <v>-91.062176714589313</v>
      </c>
      <c r="E353" s="23">
        <f t="shared" si="15"/>
        <v>-100.0897573270597</v>
      </c>
      <c r="F353" s="23">
        <f t="shared" si="15"/>
        <v>-106.57810538110894</v>
      </c>
      <c r="G353" s="26">
        <f t="shared" si="16"/>
        <v>-89</v>
      </c>
    </row>
    <row r="354" spans="1:7">
      <c r="A354" s="25">
        <v>7099.99999999999</v>
      </c>
      <c r="B354" s="23">
        <f t="shared" si="15"/>
        <v>-91.780486258035211</v>
      </c>
      <c r="C354" s="23">
        <f t="shared" si="15"/>
        <v>-91.684090889058112</v>
      </c>
      <c r="D354" s="23">
        <f t="shared" si="15"/>
        <v>-91.18538288868568</v>
      </c>
      <c r="E354" s="23">
        <f t="shared" si="15"/>
        <v>-100.21296350115607</v>
      </c>
      <c r="F354" s="23">
        <f t="shared" si="15"/>
        <v>-106.70131155520531</v>
      </c>
      <c r="G354" s="26">
        <f t="shared" si="16"/>
        <v>-89</v>
      </c>
    </row>
    <row r="355" spans="1:7">
      <c r="A355" s="25">
        <v>7199.99999999999</v>
      </c>
      <c r="B355" s="23">
        <f t="shared" si="15"/>
        <v>-91.901969212279084</v>
      </c>
      <c r="C355" s="23">
        <f t="shared" si="15"/>
        <v>-91.805573843301971</v>
      </c>
      <c r="D355" s="23">
        <f t="shared" si="15"/>
        <v>-91.30686584292954</v>
      </c>
      <c r="E355" s="23">
        <f t="shared" si="15"/>
        <v>-100.33444645539993</v>
      </c>
      <c r="F355" s="23">
        <f t="shared" si="15"/>
        <v>-106.82279450944918</v>
      </c>
      <c r="G355" s="26">
        <f t="shared" si="16"/>
        <v>-89</v>
      </c>
    </row>
    <row r="356" spans="1:7">
      <c r="A356" s="25">
        <v>7299.99999999999</v>
      </c>
      <c r="B356" s="23">
        <f t="shared" si="15"/>
        <v>-92.021776486062834</v>
      </c>
      <c r="C356" s="23">
        <f t="shared" si="15"/>
        <v>-91.92538111708572</v>
      </c>
      <c r="D356" s="23">
        <f t="shared" si="15"/>
        <v>-91.426673116713289</v>
      </c>
      <c r="E356" s="23">
        <f t="shared" si="15"/>
        <v>-100.45425372918368</v>
      </c>
      <c r="F356" s="23">
        <f t="shared" si="15"/>
        <v>-106.94260178323293</v>
      </c>
      <c r="G356" s="26">
        <f t="shared" si="16"/>
        <v>-89</v>
      </c>
    </row>
    <row r="357" spans="1:7">
      <c r="A357" s="25">
        <v>7399.99999999999</v>
      </c>
      <c r="B357" s="23">
        <f t="shared" si="15"/>
        <v>-92.13995367827323</v>
      </c>
      <c r="C357" s="23">
        <f t="shared" si="15"/>
        <v>-92.043558309296131</v>
      </c>
      <c r="D357" s="23">
        <f t="shared" si="15"/>
        <v>-91.544850308923699</v>
      </c>
      <c r="E357" s="23">
        <f t="shared" si="15"/>
        <v>-100.57243092139409</v>
      </c>
      <c r="F357" s="23">
        <f t="shared" si="15"/>
        <v>-107.06077897544333</v>
      </c>
      <c r="G357" s="26">
        <f t="shared" si="16"/>
        <v>-89</v>
      </c>
    </row>
    <row r="358" spans="1:7">
      <c r="A358" s="25">
        <v>7499.99999999999</v>
      </c>
      <c r="B358" s="23">
        <f t="shared" si="15"/>
        <v>-92.256544551487707</v>
      </c>
      <c r="C358" s="23">
        <f t="shared" si="15"/>
        <v>-92.160149182510608</v>
      </c>
      <c r="D358" s="23">
        <f t="shared" si="15"/>
        <v>-91.661441182138176</v>
      </c>
      <c r="E358" s="23">
        <f t="shared" si="15"/>
        <v>-100.68902179460856</v>
      </c>
      <c r="F358" s="23">
        <f t="shared" si="15"/>
        <v>-107.1773698486578</v>
      </c>
      <c r="G358" s="26">
        <f t="shared" si="16"/>
        <v>-89</v>
      </c>
    </row>
    <row r="359" spans="1:7">
      <c r="A359" s="25">
        <v>7599.99999999999</v>
      </c>
      <c r="B359" s="23">
        <f t="shared" si="15"/>
        <v>-92.371591129269532</v>
      </c>
      <c r="C359" s="23">
        <f t="shared" si="15"/>
        <v>-92.275195760292434</v>
      </c>
      <c r="D359" s="23">
        <f t="shared" si="15"/>
        <v>-91.776487759920002</v>
      </c>
      <c r="E359" s="23">
        <f t="shared" si="15"/>
        <v>-100.80406837239039</v>
      </c>
      <c r="F359" s="23">
        <f t="shared" si="15"/>
        <v>-107.29241642643963</v>
      </c>
      <c r="G359" s="26">
        <f t="shared" si="16"/>
        <v>-89</v>
      </c>
    </row>
    <row r="360" spans="1:7">
      <c r="A360" s="25">
        <v>7699.99999999999</v>
      </c>
      <c r="B360" s="23">
        <f t="shared" si="15"/>
        <v>-92.485133787103337</v>
      </c>
      <c r="C360" s="23">
        <f t="shared" si="15"/>
        <v>-92.388738418126252</v>
      </c>
      <c r="D360" s="23">
        <f t="shared" si="15"/>
        <v>-91.89003041775382</v>
      </c>
      <c r="E360" s="23">
        <f t="shared" si="15"/>
        <v>-100.91761103022421</v>
      </c>
      <c r="F360" s="23">
        <f t="shared" si="15"/>
        <v>-107.40595908427343</v>
      </c>
      <c r="G360" s="26">
        <f t="shared" si="16"/>
        <v>-89</v>
      </c>
    </row>
    <row r="361" spans="1:7">
      <c r="A361" s="25">
        <v>7799.99999999999</v>
      </c>
      <c r="B361" s="23">
        <f t="shared" si="15"/>
        <v>-92.597211337463307</v>
      </c>
      <c r="C361" s="23">
        <f t="shared" si="15"/>
        <v>-92.500815968486222</v>
      </c>
      <c r="D361" s="23">
        <f t="shared" si="15"/>
        <v>-92.002107968113791</v>
      </c>
      <c r="E361" s="23">
        <f t="shared" si="15"/>
        <v>-101.02968858058418</v>
      </c>
      <c r="F361" s="23">
        <f t="shared" si="15"/>
        <v>-107.5180366346334</v>
      </c>
      <c r="G361" s="26">
        <f t="shared" si="16"/>
        <v>-89</v>
      </c>
    </row>
    <row r="362" spans="1:7">
      <c r="A362" s="25">
        <v>7899.99999999999</v>
      </c>
      <c r="B362" s="23">
        <f t="shared" si="15"/>
        <v>-92.707861109462542</v>
      </c>
      <c r="C362" s="23">
        <f t="shared" si="15"/>
        <v>-92.611465740485443</v>
      </c>
      <c r="D362" s="23">
        <f t="shared" si="15"/>
        <v>-92.112757740113011</v>
      </c>
      <c r="E362" s="23">
        <f t="shared" si="15"/>
        <v>-101.1403383525834</v>
      </c>
      <c r="F362" s="23">
        <f t="shared" si="15"/>
        <v>-107.62868640663264</v>
      </c>
      <c r="G362" s="26">
        <f t="shared" si="16"/>
        <v>-89</v>
      </c>
    </row>
    <row r="363" spans="1:7">
      <c r="A363" s="25">
        <v>7999.99999999999</v>
      </c>
      <c r="B363" s="23">
        <f t="shared" si="15"/>
        <v>-92.81711902349258</v>
      </c>
      <c r="C363" s="23">
        <f t="shared" si="15"/>
        <v>-92.720723654515481</v>
      </c>
      <c r="D363" s="23">
        <f t="shared" si="15"/>
        <v>-92.22201565414305</v>
      </c>
      <c r="E363" s="23">
        <f t="shared" si="15"/>
        <v>-101.24959626661344</v>
      </c>
      <c r="F363" s="23">
        <f t="shared" si="15"/>
        <v>-107.73794432066268</v>
      </c>
      <c r="G363" s="26">
        <f t="shared" si="16"/>
        <v>-89</v>
      </c>
    </row>
    <row r="364" spans="1:7">
      <c r="A364" s="25">
        <v>8099.99999999999</v>
      </c>
      <c r="B364" s="23">
        <f t="shared" si="15"/>
        <v>-92.925019661226713</v>
      </c>
      <c r="C364" s="23">
        <f t="shared" si="15"/>
        <v>-92.8286242922496</v>
      </c>
      <c r="D364" s="23">
        <f t="shared" si="15"/>
        <v>-92.329916291877169</v>
      </c>
      <c r="E364" s="23">
        <f t="shared" si="15"/>
        <v>-101.35749690434756</v>
      </c>
      <c r="F364" s="23">
        <f t="shared" si="15"/>
        <v>-107.84584495839681</v>
      </c>
      <c r="G364" s="26">
        <f t="shared" si="16"/>
        <v>-89</v>
      </c>
    </row>
    <row r="365" spans="1:7">
      <c r="A365" s="25">
        <v>8199.9999999999909</v>
      </c>
      <c r="B365" s="23">
        <f t="shared" si="15"/>
        <v>-93.031596331328046</v>
      </c>
      <c r="C365" s="23">
        <f t="shared" si="15"/>
        <v>-92.935200962350947</v>
      </c>
      <c r="D365" s="23">
        <f t="shared" si="15"/>
        <v>-92.436492961978516</v>
      </c>
      <c r="E365" s="23">
        <f t="shared" si="15"/>
        <v>-101.4640735744489</v>
      </c>
      <c r="F365" s="23">
        <f t="shared" si="15"/>
        <v>-107.95242162849814</v>
      </c>
      <c r="G365" s="26">
        <f t="shared" si="16"/>
        <v>-89</v>
      </c>
    </row>
    <row r="366" spans="1:7">
      <c r="A366" s="25">
        <v>8299.9999999999909</v>
      </c>
      <c r="B366" s="23">
        <f t="shared" si="15"/>
        <v>-93.136881131175187</v>
      </c>
      <c r="C366" s="23">
        <f t="shared" si="15"/>
        <v>-93.040485762198088</v>
      </c>
      <c r="D366" s="23">
        <f t="shared" si="15"/>
        <v>-92.541777761825657</v>
      </c>
      <c r="E366" s="23">
        <f t="shared" si="15"/>
        <v>-101.56935837429604</v>
      </c>
      <c r="F366" s="23">
        <f t="shared" si="15"/>
        <v>-108.05770642834528</v>
      </c>
      <c r="G366" s="26">
        <f t="shared" si="16"/>
        <v>-89</v>
      </c>
    </row>
    <row r="367" spans="1:7">
      <c r="A367" s="25">
        <v>8399.9999999999909</v>
      </c>
      <c r="B367" s="23">
        <f t="shared" si="15"/>
        <v>-93.240905004891346</v>
      </c>
      <c r="C367" s="23">
        <f t="shared" si="15"/>
        <v>-93.144509635914247</v>
      </c>
      <c r="D367" s="23">
        <f t="shared" si="15"/>
        <v>-92.645801635541815</v>
      </c>
      <c r="E367" s="23">
        <f t="shared" si="15"/>
        <v>-101.6733822480122</v>
      </c>
      <c r="F367" s="23">
        <f t="shared" si="15"/>
        <v>-108.16173030206144</v>
      </c>
      <c r="G367" s="26">
        <f t="shared" si="16"/>
        <v>-89</v>
      </c>
    </row>
    <row r="368" spans="1:7">
      <c r="A368" s="25">
        <v>8499.9999999999909</v>
      </c>
      <c r="B368" s="23">
        <f t="shared" si="15"/>
        <v>-93.343697797939569</v>
      </c>
      <c r="C368" s="23">
        <f t="shared" si="15"/>
        <v>-93.24730242896247</v>
      </c>
      <c r="D368" s="23">
        <f t="shared" si="15"/>
        <v>-92.748594428590039</v>
      </c>
      <c r="E368" s="23">
        <f t="shared" si="15"/>
        <v>-101.77617504106043</v>
      </c>
      <c r="F368" s="23">
        <f t="shared" si="15"/>
        <v>-108.26452309510967</v>
      </c>
      <c r="G368" s="26">
        <f t="shared" si="16"/>
        <v>-89</v>
      </c>
    </row>
    <row r="369" spans="1:7">
      <c r="A369" s="25">
        <v>8599.9999999999909</v>
      </c>
      <c r="B369" s="23">
        <f t="shared" si="15"/>
        <v>-93.445288308525065</v>
      </c>
      <c r="C369" s="23">
        <f t="shared" si="15"/>
        <v>-93.348892939547966</v>
      </c>
      <c r="D369" s="23">
        <f t="shared" si="15"/>
        <v>-92.850184939175534</v>
      </c>
      <c r="E369" s="23">
        <f t="shared" si="15"/>
        <v>-101.87776555164592</v>
      </c>
      <c r="F369" s="23">
        <f t="shared" si="15"/>
        <v>-108.36611360569516</v>
      </c>
      <c r="G369" s="26">
        <f t="shared" si="16"/>
        <v>-89</v>
      </c>
    </row>
    <row r="370" spans="1:7">
      <c r="A370" s="25">
        <v>8699.9999999999909</v>
      </c>
      <c r="B370" s="23">
        <f t="shared" si="15"/>
        <v>-93.545704336026077</v>
      </c>
      <c r="C370" s="23">
        <f t="shared" si="15"/>
        <v>-93.449308967048978</v>
      </c>
      <c r="D370" s="23">
        <f t="shared" si="15"/>
        <v>-92.950600966676546</v>
      </c>
      <c r="E370" s="23">
        <f t="shared" si="15"/>
        <v>-101.97818157914693</v>
      </c>
      <c r="F370" s="23">
        <f t="shared" si="15"/>
        <v>-108.46652963319617</v>
      </c>
      <c r="G370" s="26">
        <f t="shared" si="16"/>
        <v>-89</v>
      </c>
    </row>
    <row r="371" spans="1:7">
      <c r="A371" s="25">
        <v>8799.9999999999909</v>
      </c>
      <c r="B371" s="23">
        <f t="shared" si="15"/>
        <v>-93.644972726657087</v>
      </c>
      <c r="C371" s="23">
        <f t="shared" si="15"/>
        <v>-93.548577357679989</v>
      </c>
      <c r="D371" s="23">
        <f t="shared" si="15"/>
        <v>-93.049869357307557</v>
      </c>
      <c r="E371" s="23">
        <f t="shared" si="15"/>
        <v>-102.07744996977794</v>
      </c>
      <c r="F371" s="23">
        <f t="shared" si="15"/>
        <v>-108.56579802382718</v>
      </c>
      <c r="G371" s="26">
        <f t="shared" si="16"/>
        <v>-89</v>
      </c>
    </row>
    <row r="372" spans="1:7">
      <c r="A372" s="25">
        <v>8899.9999999999909</v>
      </c>
      <c r="B372" s="23">
        <f t="shared" si="15"/>
        <v>-93.743119416551963</v>
      </c>
      <c r="C372" s="23">
        <f t="shared" si="15"/>
        <v>-93.646724047574864</v>
      </c>
      <c r="D372" s="23">
        <f t="shared" si="15"/>
        <v>-93.148016047202432</v>
      </c>
      <c r="E372" s="23">
        <f t="shared" si="15"/>
        <v>-102.17559665967282</v>
      </c>
      <c r="F372" s="23">
        <f t="shared" si="15"/>
        <v>-108.66394471372206</v>
      </c>
      <c r="G372" s="26">
        <f t="shared" si="16"/>
        <v>-89</v>
      </c>
    </row>
    <row r="373" spans="1:7">
      <c r="A373" s="25">
        <v>8999.9999999999909</v>
      </c>
      <c r="B373" s="23">
        <f t="shared" si="15"/>
        <v>-93.840169472440209</v>
      </c>
      <c r="C373" s="23">
        <f t="shared" si="15"/>
        <v>-93.74377410346311</v>
      </c>
      <c r="D373" s="23">
        <f t="shared" si="15"/>
        <v>-93.245066103090679</v>
      </c>
      <c r="E373" s="23">
        <f t="shared" si="15"/>
        <v>-102.27264671556107</v>
      </c>
      <c r="F373" s="23">
        <f t="shared" si="15"/>
        <v>-108.76099476961031</v>
      </c>
      <c r="G373" s="26">
        <f t="shared" si="16"/>
        <v>-89</v>
      </c>
    </row>
    <row r="374" spans="1:7">
      <c r="A374" s="25">
        <v>9099.9999999999909</v>
      </c>
      <c r="B374" s="23">
        <f t="shared" si="15"/>
        <v>-93.936147130075582</v>
      </c>
      <c r="C374" s="23">
        <f t="shared" si="15"/>
        <v>-93.839751761098483</v>
      </c>
      <c r="D374" s="23">
        <f t="shared" si="15"/>
        <v>-93.341043760726052</v>
      </c>
      <c r="E374" s="23">
        <f t="shared" si="15"/>
        <v>-102.36862437319644</v>
      </c>
      <c r="F374" s="23">
        <f t="shared" si="15"/>
        <v>-108.85697242724568</v>
      </c>
      <c r="G374" s="26">
        <f t="shared" si="16"/>
        <v>-89</v>
      </c>
    </row>
    <row r="375" spans="1:7">
      <c r="A375" s="25">
        <v>9199.9999999999909</v>
      </c>
      <c r="B375" s="23">
        <f t="shared" si="15"/>
        <v>-94.031075830564816</v>
      </c>
      <c r="C375" s="23">
        <f t="shared" si="15"/>
        <v>-93.934680461587718</v>
      </c>
      <c r="D375" s="23">
        <f t="shared" si="15"/>
        <v>-93.435972461215286</v>
      </c>
      <c r="E375" s="23">
        <f t="shared" si="15"/>
        <v>-102.46355307368567</v>
      </c>
      <c r="F375" s="23">
        <f t="shared" si="15"/>
        <v>-108.95190112773491</v>
      </c>
      <c r="G375" s="26">
        <f t="shared" si="16"/>
        <v>-89</v>
      </c>
    </row>
    <row r="376" spans="1:7">
      <c r="A376" s="25">
        <v>9299.9999999999909</v>
      </c>
      <c r="B376" s="23">
        <f t="shared" si="15"/>
        <v>-94.124978254732412</v>
      </c>
      <c r="C376" s="23">
        <f t="shared" si="15"/>
        <v>-94.028582885755313</v>
      </c>
      <c r="D376" s="23">
        <f t="shared" si="15"/>
        <v>-93.529874885382881</v>
      </c>
      <c r="E376" s="23">
        <f t="shared" si="15"/>
        <v>-102.55745549785327</v>
      </c>
      <c r="F376" s="23">
        <f t="shared" si="15"/>
        <v>-109.04580355190251</v>
      </c>
      <c r="G376" s="26">
        <f t="shared" si="16"/>
        <v>-89</v>
      </c>
    </row>
    <row r="377" spans="1:7">
      <c r="A377" s="25">
        <v>9399.99999999998</v>
      </c>
      <c r="B377" s="23">
        <f t="shared" si="15"/>
        <v>-94.217876355647675</v>
      </c>
      <c r="C377" s="23">
        <f t="shared" si="15"/>
        <v>-94.121480986670576</v>
      </c>
      <c r="D377" s="23">
        <f t="shared" si="15"/>
        <v>-93.622772986298145</v>
      </c>
      <c r="E377" s="23">
        <f t="shared" si="15"/>
        <v>-102.65035359876853</v>
      </c>
      <c r="F377" s="23">
        <f t="shared" si="15"/>
        <v>-109.13870165281777</v>
      </c>
      <c r="G377" s="26">
        <f t="shared" si="16"/>
        <v>-89</v>
      </c>
    </row>
    <row r="378" spans="1:7">
      <c r="A378" s="25">
        <v>9499.99999999998</v>
      </c>
      <c r="B378" s="23">
        <f t="shared" si="15"/>
        <v>-94.309791389430657</v>
      </c>
      <c r="C378" s="23">
        <f t="shared" si="15"/>
        <v>-94.213396020453558</v>
      </c>
      <c r="D378" s="23">
        <f t="shared" si="15"/>
        <v>-93.714688020081127</v>
      </c>
      <c r="E378" s="23">
        <f t="shared" si="15"/>
        <v>-102.74226863255151</v>
      </c>
      <c r="F378" s="23">
        <f t="shared" si="15"/>
        <v>-109.23061668660075</v>
      </c>
      <c r="G378" s="26">
        <f t="shared" si="16"/>
        <v>-89</v>
      </c>
    </row>
    <row r="379" spans="1:7">
      <c r="A379" s="25">
        <v>9599.99999999998</v>
      </c>
      <c r="B379" s="23">
        <f t="shared" si="15"/>
        <v>-94.400743944445068</v>
      </c>
      <c r="C379" s="23">
        <f t="shared" si="15"/>
        <v>-94.304348575467969</v>
      </c>
      <c r="D379" s="23">
        <f t="shared" si="15"/>
        <v>-93.805640575095538</v>
      </c>
      <c r="E379" s="23">
        <f t="shared" si="15"/>
        <v>-102.83322118756593</v>
      </c>
      <c r="F379" s="23">
        <f t="shared" si="15"/>
        <v>-109.32156924161517</v>
      </c>
      <c r="G379" s="26">
        <f t="shared" si="16"/>
        <v>-89</v>
      </c>
    </row>
    <row r="380" spans="1:7">
      <c r="A380" s="25">
        <v>9699.99999999998</v>
      </c>
      <c r="B380" s="23">
        <f t="shared" si="15"/>
        <v>-94.490753968978595</v>
      </c>
      <c r="C380" s="23">
        <f t="shared" si="15"/>
        <v>-94.394358600001496</v>
      </c>
      <c r="D380" s="23">
        <f t="shared" si="15"/>
        <v>-93.895650599629064</v>
      </c>
      <c r="E380" s="23">
        <f t="shared" si="15"/>
        <v>-102.92323121209945</v>
      </c>
      <c r="F380" s="23">
        <f t="shared" si="15"/>
        <v>-109.41157926614869</v>
      </c>
      <c r="G380" s="26">
        <f t="shared" si="16"/>
        <v>-89</v>
      </c>
    </row>
    <row r="381" spans="1:7">
      <c r="A381" s="25">
        <v>9799.99999999998</v>
      </c>
      <c r="B381" s="23">
        <f t="shared" si="15"/>
        <v>-94.579840797503607</v>
      </c>
      <c r="C381" s="23">
        <f t="shared" si="15"/>
        <v>-94.483445428526494</v>
      </c>
      <c r="D381" s="23">
        <f t="shared" si="15"/>
        <v>-93.984737428154062</v>
      </c>
      <c r="E381" s="23">
        <f t="shared" si="15"/>
        <v>-103.01231804062445</v>
      </c>
      <c r="F381" s="23">
        <f t="shared" si="15"/>
        <v>-109.5006660946737</v>
      </c>
      <c r="G381" s="26">
        <f t="shared" si="16"/>
        <v>-89</v>
      </c>
    </row>
    <row r="382" spans="1:7">
      <c r="A382" s="25">
        <v>9899.99999999998</v>
      </c>
      <c r="B382" s="23">
        <f t="shared" si="15"/>
        <v>-94.668023175604702</v>
      </c>
      <c r="C382" s="23">
        <f t="shared" si="15"/>
        <v>-94.571627806627603</v>
      </c>
      <c r="D382" s="23">
        <f t="shared" si="15"/>
        <v>-94.072919806255172</v>
      </c>
      <c r="E382" s="23">
        <f t="shared" si="15"/>
        <v>-103.10050041872556</v>
      </c>
      <c r="F382" s="23">
        <f t="shared" si="15"/>
        <v>-109.5888484727748</v>
      </c>
      <c r="G382" s="26">
        <f t="shared" si="16"/>
        <v>-89</v>
      </c>
    </row>
    <row r="383" spans="1:7" ht="14.5" thickBot="1">
      <c r="A383" s="27">
        <v>9999.99999999998</v>
      </c>
      <c r="B383" s="23">
        <f t="shared" si="15"/>
        <v>-94.755319283653705</v>
      </c>
      <c r="C383" s="23">
        <f t="shared" si="15"/>
        <v>-94.658923914676606</v>
      </c>
      <c r="D383" s="23">
        <f t="shared" si="15"/>
        <v>-94.160215914304175</v>
      </c>
      <c r="E383" s="23">
        <f t="shared" si="15"/>
        <v>-103.18779652677456</v>
      </c>
      <c r="F383" s="23">
        <f t="shared" si="15"/>
        <v>-109.6761445808238</v>
      </c>
      <c r="G383" s="28">
        <f t="shared" si="16"/>
        <v>-89</v>
      </c>
    </row>
    <row r="384" spans="1:7">
      <c r="A384" s="5">
        <f>A383+1000</f>
        <v>10999.99999999998</v>
      </c>
      <c r="B384" s="23">
        <f t="shared" si="15"/>
        <v>-95.583172986818198</v>
      </c>
      <c r="C384" s="23">
        <f t="shared" si="15"/>
        <v>-95.486777617841113</v>
      </c>
      <c r="D384" s="23">
        <f t="shared" si="15"/>
        <v>-94.988069617468682</v>
      </c>
      <c r="E384" s="23">
        <f t="shared" si="15"/>
        <v>-104.01565022993907</v>
      </c>
      <c r="F384" s="23">
        <f t="shared" si="15"/>
        <v>-110.5039982839883</v>
      </c>
      <c r="G384" s="78">
        <f t="shared" si="16"/>
        <v>-89</v>
      </c>
    </row>
    <row r="385" spans="1:7">
      <c r="A385" s="5">
        <f t="shared" ref="A385:A448" si="17">A384+1000</f>
        <v>11999.99999999998</v>
      </c>
      <c r="B385" s="23">
        <f t="shared" ref="B385:F448" si="18">B$8+B$9+B$11-(32.44+20*LOG(B$6,10)+20*LOG($A385*10^-3))-SUM(B$15,B$16,B$17,B$18)</f>
        <v>-96.338944204606207</v>
      </c>
      <c r="C385" s="23">
        <f t="shared" si="18"/>
        <v>-96.242548835629108</v>
      </c>
      <c r="D385" s="23">
        <f t="shared" si="18"/>
        <v>-95.743840835256677</v>
      </c>
      <c r="E385" s="23">
        <f t="shared" si="18"/>
        <v>-104.77142144772706</v>
      </c>
      <c r="F385" s="23">
        <f t="shared" si="18"/>
        <v>-111.2597695017763</v>
      </c>
      <c r="G385" s="26">
        <f t="shared" si="16"/>
        <v>-89</v>
      </c>
    </row>
    <row r="386" spans="1:7">
      <c r="A386" s="5">
        <f t="shared" si="17"/>
        <v>12999.99999999998</v>
      </c>
      <c r="B386" s="23">
        <f t="shared" si="18"/>
        <v>-97.034186329790444</v>
      </c>
      <c r="C386" s="23">
        <f t="shared" si="18"/>
        <v>-96.937790960813345</v>
      </c>
      <c r="D386" s="23">
        <f t="shared" si="18"/>
        <v>-96.439082960440913</v>
      </c>
      <c r="E386" s="23">
        <f t="shared" si="18"/>
        <v>-105.4666635729113</v>
      </c>
      <c r="F386" s="23">
        <f t="shared" si="18"/>
        <v>-111.95501162696053</v>
      </c>
      <c r="G386" s="26">
        <f t="shared" si="16"/>
        <v>-89</v>
      </c>
    </row>
    <row r="387" spans="1:7">
      <c r="A387" s="5">
        <f t="shared" si="17"/>
        <v>13999.99999999998</v>
      </c>
      <c r="B387" s="23">
        <f t="shared" si="18"/>
        <v>-97.677879997218469</v>
      </c>
      <c r="C387" s="23">
        <f t="shared" si="18"/>
        <v>-97.58148462824137</v>
      </c>
      <c r="D387" s="23">
        <f t="shared" si="18"/>
        <v>-97.082776627868938</v>
      </c>
      <c r="E387" s="23">
        <f t="shared" si="18"/>
        <v>-106.11035724033933</v>
      </c>
      <c r="F387" s="23">
        <f t="shared" si="18"/>
        <v>-112.59870529438857</v>
      </c>
      <c r="G387" s="26">
        <f t="shared" si="16"/>
        <v>-89</v>
      </c>
    </row>
    <row r="388" spans="1:7">
      <c r="A388" s="5">
        <f t="shared" si="17"/>
        <v>14999.99999999998</v>
      </c>
      <c r="B388" s="23">
        <f t="shared" si="18"/>
        <v>-98.277144464767332</v>
      </c>
      <c r="C388" s="23">
        <f t="shared" si="18"/>
        <v>-98.180749095790233</v>
      </c>
      <c r="D388" s="23">
        <f t="shared" si="18"/>
        <v>-97.682041095417802</v>
      </c>
      <c r="E388" s="23">
        <f t="shared" si="18"/>
        <v>-106.70962170788819</v>
      </c>
      <c r="F388" s="23">
        <f t="shared" si="18"/>
        <v>-113.19796976193743</v>
      </c>
      <c r="G388" s="26">
        <f t="shared" si="16"/>
        <v>-89</v>
      </c>
    </row>
    <row r="389" spans="1:7">
      <c r="A389" s="5">
        <f t="shared" si="17"/>
        <v>15999.99999999998</v>
      </c>
      <c r="B389" s="23">
        <f t="shared" si="18"/>
        <v>-98.837718936772205</v>
      </c>
      <c r="C389" s="23">
        <f t="shared" si="18"/>
        <v>-98.741323567795106</v>
      </c>
      <c r="D389" s="23">
        <f t="shared" si="18"/>
        <v>-98.242615567422675</v>
      </c>
      <c r="E389" s="23">
        <f t="shared" si="18"/>
        <v>-107.27019617989306</v>
      </c>
      <c r="F389" s="23">
        <f t="shared" si="18"/>
        <v>-113.7585442339423</v>
      </c>
      <c r="G389" s="26">
        <f t="shared" si="16"/>
        <v>-89</v>
      </c>
    </row>
    <row r="390" spans="1:7">
      <c r="A390" s="5">
        <f t="shared" si="17"/>
        <v>16999.999999999978</v>
      </c>
      <c r="B390" s="23">
        <f t="shared" si="18"/>
        <v>-99.364297711219194</v>
      </c>
      <c r="C390" s="23">
        <f t="shared" si="18"/>
        <v>-99.267902342242081</v>
      </c>
      <c r="D390" s="23">
        <f t="shared" si="18"/>
        <v>-98.76919434186965</v>
      </c>
      <c r="E390" s="23">
        <f t="shared" si="18"/>
        <v>-107.79677495434004</v>
      </c>
      <c r="F390" s="23">
        <f t="shared" si="18"/>
        <v>-114.28512300838929</v>
      </c>
      <c r="G390" s="26">
        <f t="shared" si="16"/>
        <v>-89</v>
      </c>
    </row>
    <row r="391" spans="1:7">
      <c r="A391" s="5">
        <f t="shared" si="17"/>
        <v>17999.999999999978</v>
      </c>
      <c r="B391" s="23">
        <f t="shared" si="18"/>
        <v>-99.860769385719834</v>
      </c>
      <c r="C391" s="23">
        <f t="shared" si="18"/>
        <v>-99.764374016742735</v>
      </c>
      <c r="D391" s="23">
        <f t="shared" si="18"/>
        <v>-99.265666016370304</v>
      </c>
      <c r="E391" s="23">
        <f t="shared" si="18"/>
        <v>-108.29324662884069</v>
      </c>
      <c r="F391" s="23">
        <f t="shared" si="18"/>
        <v>-114.78159468288993</v>
      </c>
      <c r="G391" s="26">
        <f t="shared" si="16"/>
        <v>-89</v>
      </c>
    </row>
    <row r="392" spans="1:7">
      <c r="A392" s="5">
        <f t="shared" si="17"/>
        <v>18999.999999999978</v>
      </c>
      <c r="B392" s="23">
        <f t="shared" si="18"/>
        <v>-100.3303913027103</v>
      </c>
      <c r="C392" s="23">
        <f t="shared" si="18"/>
        <v>-100.23399593373318</v>
      </c>
      <c r="D392" s="23">
        <f t="shared" si="18"/>
        <v>-99.735287933360752</v>
      </c>
      <c r="E392" s="23">
        <f t="shared" si="18"/>
        <v>-108.76286854583114</v>
      </c>
      <c r="F392" s="23">
        <f t="shared" si="18"/>
        <v>-115.25121659988039</v>
      </c>
      <c r="G392" s="26">
        <f t="shared" si="16"/>
        <v>-89</v>
      </c>
    </row>
    <row r="393" spans="1:7">
      <c r="A393" s="5">
        <f t="shared" si="17"/>
        <v>19999.999999999978</v>
      </c>
      <c r="B393" s="23">
        <f t="shared" si="18"/>
        <v>-100.77591919693333</v>
      </c>
      <c r="C393" s="23">
        <f t="shared" si="18"/>
        <v>-100.67952382795625</v>
      </c>
      <c r="D393" s="23">
        <f t="shared" si="18"/>
        <v>-100.18081582758381</v>
      </c>
      <c r="E393" s="23">
        <f t="shared" si="18"/>
        <v>-109.2083964400542</v>
      </c>
      <c r="F393" s="23">
        <f t="shared" si="18"/>
        <v>-115.69674449410343</v>
      </c>
      <c r="G393" s="26">
        <f t="shared" si="16"/>
        <v>-89</v>
      </c>
    </row>
    <row r="394" spans="1:7">
      <c r="A394" s="5">
        <f t="shared" si="17"/>
        <v>20999.999999999978</v>
      </c>
      <c r="B394" s="23">
        <f t="shared" si="18"/>
        <v>-101.1997051783321</v>
      </c>
      <c r="C394" s="23">
        <f t="shared" si="18"/>
        <v>-101.103309809355</v>
      </c>
      <c r="D394" s="23">
        <f t="shared" si="18"/>
        <v>-100.60460180898257</v>
      </c>
      <c r="E394" s="23">
        <f t="shared" si="18"/>
        <v>-109.63218242145295</v>
      </c>
      <c r="F394" s="23">
        <f t="shared" si="18"/>
        <v>-116.12053047550219</v>
      </c>
      <c r="G394" s="26">
        <f t="shared" si="16"/>
        <v>-89</v>
      </c>
    </row>
    <row r="395" spans="1:7">
      <c r="A395" s="5">
        <f t="shared" si="17"/>
        <v>21999.999999999978</v>
      </c>
      <c r="B395" s="23">
        <f t="shared" si="18"/>
        <v>-101.60377290009784</v>
      </c>
      <c r="C395" s="23">
        <f t="shared" si="18"/>
        <v>-101.50737753112074</v>
      </c>
      <c r="D395" s="23">
        <f t="shared" si="18"/>
        <v>-101.00866953074831</v>
      </c>
      <c r="E395" s="23">
        <f t="shared" si="18"/>
        <v>-110.03625014321869</v>
      </c>
      <c r="F395" s="23">
        <f t="shared" si="18"/>
        <v>-116.52459819726792</v>
      </c>
      <c r="G395" s="26">
        <f t="shared" si="16"/>
        <v>-89</v>
      </c>
    </row>
    <row r="396" spans="1:7">
      <c r="A396" s="5">
        <f t="shared" si="17"/>
        <v>22999.999999999978</v>
      </c>
      <c r="B396" s="23">
        <f t="shared" si="18"/>
        <v>-101.98987600400557</v>
      </c>
      <c r="C396" s="23">
        <f t="shared" si="18"/>
        <v>-101.89348063502847</v>
      </c>
      <c r="D396" s="23">
        <f t="shared" si="18"/>
        <v>-101.39477263465604</v>
      </c>
      <c r="E396" s="23">
        <f t="shared" si="18"/>
        <v>-110.42235324712642</v>
      </c>
      <c r="F396" s="23">
        <f t="shared" si="18"/>
        <v>-116.91070130117566</v>
      </c>
      <c r="G396" s="26">
        <f t="shared" si="16"/>
        <v>-89</v>
      </c>
    </row>
    <row r="397" spans="1:7">
      <c r="A397" s="5">
        <f t="shared" si="17"/>
        <v>23999.999999999978</v>
      </c>
      <c r="B397" s="23">
        <f t="shared" si="18"/>
        <v>-102.35954411788583</v>
      </c>
      <c r="C397" s="23">
        <f t="shared" si="18"/>
        <v>-102.26314874890873</v>
      </c>
      <c r="D397" s="23">
        <f t="shared" si="18"/>
        <v>-101.7644407485363</v>
      </c>
      <c r="E397" s="23">
        <f t="shared" si="18"/>
        <v>-110.79202136100669</v>
      </c>
      <c r="F397" s="23">
        <f t="shared" si="18"/>
        <v>-117.28036941505593</v>
      </c>
      <c r="G397" s="26">
        <f t="shared" si="16"/>
        <v>-89</v>
      </c>
    </row>
    <row r="398" spans="1:7">
      <c r="A398" s="5">
        <f t="shared" si="17"/>
        <v>24999.999999999978</v>
      </c>
      <c r="B398" s="23">
        <f t="shared" si="18"/>
        <v>-102.71411945709447</v>
      </c>
      <c r="C398" s="23">
        <f t="shared" si="18"/>
        <v>-102.61772408811737</v>
      </c>
      <c r="D398" s="23">
        <f t="shared" si="18"/>
        <v>-102.11901608774494</v>
      </c>
      <c r="E398" s="23">
        <f t="shared" si="18"/>
        <v>-111.14659670021533</v>
      </c>
      <c r="F398" s="23">
        <f t="shared" si="18"/>
        <v>-117.63494475426455</v>
      </c>
      <c r="G398" s="26">
        <f t="shared" si="16"/>
        <v>-89</v>
      </c>
    </row>
    <row r="399" spans="1:7">
      <c r="A399" s="5">
        <f t="shared" si="17"/>
        <v>25999.999999999978</v>
      </c>
      <c r="B399" s="23">
        <f t="shared" si="18"/>
        <v>-103.05478624307007</v>
      </c>
      <c r="C399" s="23">
        <f t="shared" si="18"/>
        <v>-102.95839087409297</v>
      </c>
      <c r="D399" s="23">
        <f t="shared" si="18"/>
        <v>-102.45968287372054</v>
      </c>
      <c r="E399" s="23">
        <f t="shared" si="18"/>
        <v>-111.48726348619093</v>
      </c>
      <c r="F399" s="23">
        <f t="shared" si="18"/>
        <v>-117.97561154024015</v>
      </c>
      <c r="G399" s="26">
        <f t="shared" si="16"/>
        <v>-89</v>
      </c>
    </row>
    <row r="400" spans="1:7">
      <c r="A400" s="5">
        <f t="shared" si="17"/>
        <v>26999.999999999978</v>
      </c>
      <c r="B400" s="23">
        <f t="shared" si="18"/>
        <v>-103.38259456683346</v>
      </c>
      <c r="C400" s="23">
        <f t="shared" si="18"/>
        <v>-103.28619919785636</v>
      </c>
      <c r="D400" s="23">
        <f t="shared" si="18"/>
        <v>-102.78749119748393</v>
      </c>
      <c r="E400" s="23">
        <f t="shared" si="18"/>
        <v>-111.8150718099543</v>
      </c>
      <c r="F400" s="23">
        <f t="shared" si="18"/>
        <v>-118.30341986400356</v>
      </c>
      <c r="G400" s="26">
        <f t="shared" si="16"/>
        <v>-89</v>
      </c>
    </row>
    <row r="401" spans="1:7">
      <c r="A401" s="5">
        <f t="shared" si="17"/>
        <v>27999.999999999978</v>
      </c>
      <c r="B401" s="23">
        <f t="shared" si="18"/>
        <v>-103.69847991049809</v>
      </c>
      <c r="C401" s="23">
        <f t="shared" si="18"/>
        <v>-103.60208454152101</v>
      </c>
      <c r="D401" s="23">
        <f t="shared" si="18"/>
        <v>-103.10337654114858</v>
      </c>
      <c r="E401" s="23">
        <f t="shared" si="18"/>
        <v>-112.13095715361897</v>
      </c>
      <c r="F401" s="23">
        <f t="shared" si="18"/>
        <v>-118.61930520766819</v>
      </c>
      <c r="G401" s="26">
        <f t="shared" si="16"/>
        <v>-89</v>
      </c>
    </row>
    <row r="402" spans="1:7">
      <c r="A402" s="5">
        <f t="shared" si="17"/>
        <v>28999.999999999978</v>
      </c>
      <c r="B402" s="23">
        <f t="shared" si="18"/>
        <v>-104.00327924163284</v>
      </c>
      <c r="C402" s="23">
        <f t="shared" si="18"/>
        <v>-103.90688387265574</v>
      </c>
      <c r="D402" s="23">
        <f t="shared" si="18"/>
        <v>-103.40817587228331</v>
      </c>
      <c r="E402" s="23">
        <f t="shared" si="18"/>
        <v>-112.43575648475368</v>
      </c>
      <c r="F402" s="23">
        <f t="shared" si="18"/>
        <v>-118.92410453880294</v>
      </c>
      <c r="G402" s="26">
        <f t="shared" si="16"/>
        <v>-89</v>
      </c>
    </row>
    <row r="403" spans="1:7">
      <c r="A403" s="5">
        <f t="shared" si="17"/>
        <v>29999.999999999978</v>
      </c>
      <c r="B403" s="23">
        <f t="shared" si="18"/>
        <v>-104.29774437804696</v>
      </c>
      <c r="C403" s="23">
        <f t="shared" si="18"/>
        <v>-104.20134900906987</v>
      </c>
      <c r="D403" s="23">
        <f t="shared" si="18"/>
        <v>-103.70264100869744</v>
      </c>
      <c r="E403" s="23">
        <f t="shared" si="18"/>
        <v>-112.73022162116783</v>
      </c>
      <c r="F403" s="23">
        <f t="shared" si="18"/>
        <v>-119.21856967521705</v>
      </c>
      <c r="G403" s="26">
        <f t="shared" si="16"/>
        <v>-89</v>
      </c>
    </row>
    <row r="404" spans="1:7">
      <c r="A404" s="5">
        <f t="shared" si="17"/>
        <v>30999.999999999978</v>
      </c>
      <c r="B404" s="23">
        <f t="shared" si="18"/>
        <v>-104.58255316033916</v>
      </c>
      <c r="C404" s="23">
        <f t="shared" si="18"/>
        <v>-104.48615779136207</v>
      </c>
      <c r="D404" s="23">
        <f t="shared" si="18"/>
        <v>-103.98744979098964</v>
      </c>
      <c r="E404" s="23">
        <f t="shared" si="18"/>
        <v>-113.01503040346003</v>
      </c>
      <c r="F404" s="23">
        <f t="shared" si="18"/>
        <v>-119.50337845750926</v>
      </c>
      <c r="G404" s="26">
        <f t="shared" ref="G404:G467" si="19">G$6</f>
        <v>-89</v>
      </c>
    </row>
    <row r="405" spans="1:7">
      <c r="A405" s="5">
        <f t="shared" si="17"/>
        <v>31999.999999999978</v>
      </c>
      <c r="B405" s="23">
        <f t="shared" si="18"/>
        <v>-104.85831885005183</v>
      </c>
      <c r="C405" s="23">
        <f t="shared" si="18"/>
        <v>-104.76192348107473</v>
      </c>
      <c r="D405" s="23">
        <f t="shared" si="18"/>
        <v>-104.2632154807023</v>
      </c>
      <c r="E405" s="23">
        <f t="shared" si="18"/>
        <v>-113.29079609317267</v>
      </c>
      <c r="F405" s="23">
        <f t="shared" si="18"/>
        <v>-119.77914414722193</v>
      </c>
      <c r="G405" s="26">
        <f t="shared" si="19"/>
        <v>-89</v>
      </c>
    </row>
    <row r="406" spans="1:7">
      <c r="A406" s="5">
        <f t="shared" si="17"/>
        <v>32999.999999999978</v>
      </c>
      <c r="B406" s="23">
        <f t="shared" si="18"/>
        <v>-105.12559808121146</v>
      </c>
      <c r="C406" s="23">
        <f t="shared" si="18"/>
        <v>-105.02920271223437</v>
      </c>
      <c r="D406" s="23">
        <f t="shared" si="18"/>
        <v>-104.53049471186193</v>
      </c>
      <c r="E406" s="23">
        <f t="shared" si="18"/>
        <v>-113.55807532433232</v>
      </c>
      <c r="F406" s="23">
        <f t="shared" si="18"/>
        <v>-120.04642337838158</v>
      </c>
      <c r="G406" s="26">
        <f t="shared" si="19"/>
        <v>-89</v>
      </c>
    </row>
    <row r="407" spans="1:7">
      <c r="A407" s="5">
        <f t="shared" si="17"/>
        <v>33999.999999999978</v>
      </c>
      <c r="B407" s="23">
        <f t="shared" si="18"/>
        <v>-105.38489762449882</v>
      </c>
      <c r="C407" s="23">
        <f t="shared" si="18"/>
        <v>-105.28850225552172</v>
      </c>
      <c r="D407" s="23">
        <f t="shared" si="18"/>
        <v>-104.78979425514929</v>
      </c>
      <c r="E407" s="23">
        <f t="shared" si="18"/>
        <v>-113.81737486761966</v>
      </c>
      <c r="F407" s="23">
        <f t="shared" si="18"/>
        <v>-120.30572292166892</v>
      </c>
      <c r="G407" s="26">
        <f t="shared" si="19"/>
        <v>-89</v>
      </c>
    </row>
    <row r="408" spans="1:7">
      <c r="A408" s="5">
        <f t="shared" si="17"/>
        <v>34999.999999999978</v>
      </c>
      <c r="B408" s="23">
        <f t="shared" si="18"/>
        <v>-105.63668017065923</v>
      </c>
      <c r="C408" s="23">
        <f t="shared" si="18"/>
        <v>-105.54028480168213</v>
      </c>
      <c r="D408" s="23">
        <f t="shared" si="18"/>
        <v>-105.0415768013097</v>
      </c>
      <c r="E408" s="23">
        <f t="shared" si="18"/>
        <v>-114.06915741378009</v>
      </c>
      <c r="F408" s="23">
        <f t="shared" si="18"/>
        <v>-120.55750546782932</v>
      </c>
      <c r="G408" s="26">
        <f t="shared" si="19"/>
        <v>-89</v>
      </c>
    </row>
    <row r="409" spans="1:7">
      <c r="A409" s="5">
        <f t="shared" si="17"/>
        <v>35999.999999999978</v>
      </c>
      <c r="B409" s="23">
        <f t="shared" si="18"/>
        <v>-105.88136929899946</v>
      </c>
      <c r="C409" s="23">
        <f t="shared" si="18"/>
        <v>-105.78497393002236</v>
      </c>
      <c r="D409" s="23">
        <f t="shared" si="18"/>
        <v>-105.28626592964993</v>
      </c>
      <c r="E409" s="23">
        <f t="shared" si="18"/>
        <v>-114.3138465421203</v>
      </c>
      <c r="F409" s="23">
        <f t="shared" si="18"/>
        <v>-120.80219459616956</v>
      </c>
      <c r="G409" s="26">
        <f t="shared" si="19"/>
        <v>-89</v>
      </c>
    </row>
    <row r="410" spans="1:7">
      <c r="A410" s="5">
        <f t="shared" si="17"/>
        <v>36999.999999999978</v>
      </c>
      <c r="B410" s="23">
        <f t="shared" si="18"/>
        <v>-106.11935376499362</v>
      </c>
      <c r="C410" s="23">
        <f t="shared" si="18"/>
        <v>-106.02295839601652</v>
      </c>
      <c r="D410" s="23">
        <f t="shared" si="18"/>
        <v>-105.52425039564409</v>
      </c>
      <c r="E410" s="23">
        <f t="shared" si="18"/>
        <v>-114.55183100811448</v>
      </c>
      <c r="F410" s="23">
        <f t="shared" si="18"/>
        <v>-121.0401790621637</v>
      </c>
      <c r="G410" s="26">
        <f t="shared" si="19"/>
        <v>-89</v>
      </c>
    </row>
    <row r="411" spans="1:7">
      <c r="A411" s="5">
        <f t="shared" si="17"/>
        <v>37999.999999999978</v>
      </c>
      <c r="B411" s="23">
        <f t="shared" si="18"/>
        <v>-106.35099121598992</v>
      </c>
      <c r="C411" s="23">
        <f t="shared" si="18"/>
        <v>-106.25459584701282</v>
      </c>
      <c r="D411" s="23">
        <f t="shared" si="18"/>
        <v>-105.75588784664039</v>
      </c>
      <c r="E411" s="23">
        <f t="shared" si="18"/>
        <v>-114.78346845911076</v>
      </c>
      <c r="F411" s="23">
        <f t="shared" si="18"/>
        <v>-121.27181651316002</v>
      </c>
      <c r="G411" s="26">
        <f t="shared" si="19"/>
        <v>-89</v>
      </c>
    </row>
    <row r="412" spans="1:7">
      <c r="A412" s="5">
        <f t="shared" si="17"/>
        <v>38999.999999999978</v>
      </c>
      <c r="B412" s="23">
        <f t="shared" si="18"/>
        <v>-106.5766114241837</v>
      </c>
      <c r="C412" s="23">
        <f t="shared" si="18"/>
        <v>-106.4802160552066</v>
      </c>
      <c r="D412" s="23">
        <f t="shared" si="18"/>
        <v>-105.98150805483417</v>
      </c>
      <c r="E412" s="23">
        <f t="shared" si="18"/>
        <v>-115.00908866730455</v>
      </c>
      <c r="F412" s="23">
        <f t="shared" si="18"/>
        <v>-121.49743672135378</v>
      </c>
      <c r="G412" s="26">
        <f t="shared" si="19"/>
        <v>-89</v>
      </c>
    </row>
    <row r="413" spans="1:7">
      <c r="A413" s="5">
        <f t="shared" si="17"/>
        <v>39999.999999999978</v>
      </c>
      <c r="B413" s="23">
        <f t="shared" si="18"/>
        <v>-106.79651911021296</v>
      </c>
      <c r="C413" s="23">
        <f t="shared" si="18"/>
        <v>-106.70012374123587</v>
      </c>
      <c r="D413" s="23">
        <f t="shared" si="18"/>
        <v>-106.20141574086344</v>
      </c>
      <c r="E413" s="23">
        <f t="shared" si="18"/>
        <v>-115.22899635333383</v>
      </c>
      <c r="F413" s="23">
        <f t="shared" si="18"/>
        <v>-121.71734440738305</v>
      </c>
      <c r="G413" s="26">
        <f t="shared" si="19"/>
        <v>-89</v>
      </c>
    </row>
    <row r="414" spans="1:7">
      <c r="A414" s="5">
        <f t="shared" si="17"/>
        <v>40999.999999999978</v>
      </c>
      <c r="B414" s="23">
        <f t="shared" si="18"/>
        <v>-107.01099641804842</v>
      </c>
      <c r="C414" s="23">
        <f t="shared" si="18"/>
        <v>-106.91460104907132</v>
      </c>
      <c r="D414" s="23">
        <f t="shared" si="18"/>
        <v>-106.41589304869889</v>
      </c>
      <c r="E414" s="23">
        <f t="shared" si="18"/>
        <v>-115.44347366116926</v>
      </c>
      <c r="F414" s="23">
        <f t="shared" si="18"/>
        <v>-121.93182171521852</v>
      </c>
      <c r="G414" s="26">
        <f t="shared" si="19"/>
        <v>-89</v>
      </c>
    </row>
    <row r="415" spans="1:7">
      <c r="A415" s="5">
        <f t="shared" si="17"/>
        <v>41999.999999999978</v>
      </c>
      <c r="B415" s="23">
        <f t="shared" si="18"/>
        <v>-107.22030509161172</v>
      </c>
      <c r="C415" s="23">
        <f t="shared" si="18"/>
        <v>-107.12390972263464</v>
      </c>
      <c r="D415" s="23">
        <f t="shared" si="18"/>
        <v>-106.6252017222622</v>
      </c>
      <c r="E415" s="23">
        <f t="shared" si="18"/>
        <v>-115.65278233473259</v>
      </c>
      <c r="F415" s="23">
        <f t="shared" si="18"/>
        <v>-122.14113038878182</v>
      </c>
      <c r="G415" s="26">
        <f t="shared" si="19"/>
        <v>-89</v>
      </c>
    </row>
    <row r="416" spans="1:7">
      <c r="A416" s="5">
        <f t="shared" si="17"/>
        <v>42999.999999999978</v>
      </c>
      <c r="B416" s="23">
        <f t="shared" si="18"/>
        <v>-107.42468839524545</v>
      </c>
      <c r="C416" s="23">
        <f t="shared" si="18"/>
        <v>-107.32829302626834</v>
      </c>
      <c r="D416" s="23">
        <f t="shared" si="18"/>
        <v>-106.82958502589591</v>
      </c>
      <c r="E416" s="23">
        <f t="shared" si="18"/>
        <v>-115.8571656383663</v>
      </c>
      <c r="F416" s="23">
        <f t="shared" si="18"/>
        <v>-122.34551369241555</v>
      </c>
      <c r="G416" s="26">
        <f t="shared" si="19"/>
        <v>-89</v>
      </c>
    </row>
    <row r="417" spans="1:7">
      <c r="A417" s="5">
        <f t="shared" si="17"/>
        <v>43999.999999999978</v>
      </c>
      <c r="B417" s="23">
        <f t="shared" si="18"/>
        <v>-107.62437281337746</v>
      </c>
      <c r="C417" s="23">
        <f t="shared" si="18"/>
        <v>-107.52797744440036</v>
      </c>
      <c r="D417" s="23">
        <f t="shared" si="18"/>
        <v>-107.02926944402793</v>
      </c>
      <c r="E417" s="23">
        <f t="shared" si="18"/>
        <v>-116.05685005649832</v>
      </c>
      <c r="F417" s="23">
        <f t="shared" si="18"/>
        <v>-122.54519811054757</v>
      </c>
      <c r="G417" s="26">
        <f t="shared" si="19"/>
        <v>-89</v>
      </c>
    </row>
    <row r="418" spans="1:7">
      <c r="A418" s="5">
        <f t="shared" si="17"/>
        <v>44999.999999999978</v>
      </c>
      <c r="B418" s="23">
        <f t="shared" si="18"/>
        <v>-107.81956955916058</v>
      </c>
      <c r="C418" s="23">
        <f t="shared" si="18"/>
        <v>-107.7231741901835</v>
      </c>
      <c r="D418" s="23">
        <f t="shared" si="18"/>
        <v>-107.22446618981107</v>
      </c>
      <c r="E418" s="23">
        <f t="shared" si="18"/>
        <v>-116.25204680228146</v>
      </c>
      <c r="F418" s="23">
        <f t="shared" si="18"/>
        <v>-122.74039485633068</v>
      </c>
      <c r="G418" s="26">
        <f t="shared" si="19"/>
        <v>-89</v>
      </c>
    </row>
    <row r="419" spans="1:7">
      <c r="A419" s="5">
        <f t="shared" si="17"/>
        <v>45999.999999999978</v>
      </c>
      <c r="B419" s="23">
        <f t="shared" si="18"/>
        <v>-108.01047591728519</v>
      </c>
      <c r="C419" s="23">
        <f t="shared" si="18"/>
        <v>-107.91408054830811</v>
      </c>
      <c r="D419" s="23">
        <f t="shared" si="18"/>
        <v>-107.41537254793568</v>
      </c>
      <c r="E419" s="23">
        <f t="shared" si="18"/>
        <v>-116.44295316040606</v>
      </c>
      <c r="F419" s="23">
        <f t="shared" si="18"/>
        <v>-122.93130121445529</v>
      </c>
      <c r="G419" s="26">
        <f t="shared" si="19"/>
        <v>-89</v>
      </c>
    </row>
    <row r="420" spans="1:7">
      <c r="A420" s="5">
        <f t="shared" si="17"/>
        <v>46999.999999999978</v>
      </c>
      <c r="B420" s="23">
        <f t="shared" si="18"/>
        <v>-108.19727644236806</v>
      </c>
      <c r="C420" s="23">
        <f t="shared" si="18"/>
        <v>-108.10088107339097</v>
      </c>
      <c r="D420" s="23">
        <f t="shared" si="18"/>
        <v>-107.60217307301853</v>
      </c>
      <c r="E420" s="23">
        <f t="shared" si="18"/>
        <v>-116.62975368548894</v>
      </c>
      <c r="F420" s="23">
        <f t="shared" si="18"/>
        <v>-123.11810173953816</v>
      </c>
      <c r="G420" s="26">
        <f t="shared" si="19"/>
        <v>-89</v>
      </c>
    </row>
    <row r="421" spans="1:7">
      <c r="A421" s="5">
        <f t="shared" si="17"/>
        <v>47999.999999999978</v>
      </c>
      <c r="B421" s="23">
        <f t="shared" si="18"/>
        <v>-108.38014403116546</v>
      </c>
      <c r="C421" s="23">
        <f t="shared" si="18"/>
        <v>-108.28374866218836</v>
      </c>
      <c r="D421" s="23">
        <f t="shared" si="18"/>
        <v>-107.78504066181593</v>
      </c>
      <c r="E421" s="23">
        <f t="shared" si="18"/>
        <v>-116.8126212742863</v>
      </c>
      <c r="F421" s="23">
        <f t="shared" si="18"/>
        <v>-123.30096932833555</v>
      </c>
      <c r="G421" s="26">
        <f t="shared" si="19"/>
        <v>-89</v>
      </c>
    </row>
    <row r="422" spans="1:7">
      <c r="A422" s="5">
        <f t="shared" si="17"/>
        <v>48999.999999999978</v>
      </c>
      <c r="B422" s="23">
        <f t="shared" si="18"/>
        <v>-108.55924088422398</v>
      </c>
      <c r="C422" s="23">
        <f t="shared" si="18"/>
        <v>-108.4628455152469</v>
      </c>
      <c r="D422" s="23">
        <f t="shared" si="18"/>
        <v>-107.96413751487447</v>
      </c>
      <c r="E422" s="23">
        <f t="shared" si="18"/>
        <v>-116.99171812734485</v>
      </c>
      <c r="F422" s="23">
        <f t="shared" si="18"/>
        <v>-123.48006618139408</v>
      </c>
      <c r="G422" s="26">
        <f t="shared" si="19"/>
        <v>-89</v>
      </c>
    </row>
    <row r="423" spans="1:7">
      <c r="A423" s="5">
        <f t="shared" si="17"/>
        <v>49999.999999999978</v>
      </c>
      <c r="B423" s="23">
        <f t="shared" si="18"/>
        <v>-108.73471937037408</v>
      </c>
      <c r="C423" s="23">
        <f t="shared" si="18"/>
        <v>-108.638324001397</v>
      </c>
      <c r="D423" s="23">
        <f t="shared" si="18"/>
        <v>-108.13961600102456</v>
      </c>
      <c r="E423" s="23">
        <f t="shared" si="18"/>
        <v>-117.16719661349495</v>
      </c>
      <c r="F423" s="23">
        <f t="shared" si="18"/>
        <v>-123.65554466754418</v>
      </c>
      <c r="G423" s="26">
        <f t="shared" si="19"/>
        <v>-89</v>
      </c>
    </row>
    <row r="424" spans="1:7">
      <c r="A424" s="5">
        <f t="shared" si="17"/>
        <v>50999.999999999978</v>
      </c>
      <c r="B424" s="23">
        <f t="shared" si="18"/>
        <v>-108.90672280561245</v>
      </c>
      <c r="C424" s="23">
        <f t="shared" si="18"/>
        <v>-108.81032743663535</v>
      </c>
      <c r="D424" s="23">
        <f t="shared" si="18"/>
        <v>-108.31161943626292</v>
      </c>
      <c r="E424" s="23">
        <f t="shared" si="18"/>
        <v>-117.33920004873329</v>
      </c>
      <c r="F424" s="23">
        <f t="shared" si="18"/>
        <v>-123.82754810278254</v>
      </c>
      <c r="G424" s="26">
        <f t="shared" si="19"/>
        <v>-89</v>
      </c>
    </row>
    <row r="425" spans="1:7">
      <c r="A425" s="5">
        <f t="shared" si="17"/>
        <v>51999.999999999978</v>
      </c>
      <c r="B425" s="23">
        <f t="shared" si="18"/>
        <v>-109.07538615634971</v>
      </c>
      <c r="C425" s="23">
        <f t="shared" si="18"/>
        <v>-108.9789907873726</v>
      </c>
      <c r="D425" s="23">
        <f t="shared" si="18"/>
        <v>-108.48028278700016</v>
      </c>
      <c r="E425" s="23">
        <f t="shared" si="18"/>
        <v>-117.50786339947055</v>
      </c>
      <c r="F425" s="23">
        <f t="shared" si="18"/>
        <v>-123.99621145351981</v>
      </c>
      <c r="G425" s="26">
        <f t="shared" si="19"/>
        <v>-89</v>
      </c>
    </row>
    <row r="426" spans="1:7">
      <c r="A426" s="5">
        <f t="shared" si="17"/>
        <v>52999.999999999978</v>
      </c>
      <c r="B426" s="23">
        <f t="shared" si="18"/>
        <v>-109.2408366756695</v>
      </c>
      <c r="C426" s="23">
        <f t="shared" si="18"/>
        <v>-109.1444413066924</v>
      </c>
      <c r="D426" s="23">
        <f t="shared" si="18"/>
        <v>-108.64573330631997</v>
      </c>
      <c r="E426" s="23">
        <f t="shared" si="18"/>
        <v>-117.67331391879037</v>
      </c>
      <c r="F426" s="23">
        <f t="shared" si="18"/>
        <v>-124.1616619728396</v>
      </c>
      <c r="G426" s="26">
        <f t="shared" si="19"/>
        <v>-89</v>
      </c>
    </row>
    <row r="427" spans="1:7">
      <c r="A427" s="5">
        <f t="shared" si="17"/>
        <v>53999.999999999978</v>
      </c>
      <c r="B427" s="23">
        <f t="shared" si="18"/>
        <v>-109.40319448011309</v>
      </c>
      <c r="C427" s="23">
        <f t="shared" si="18"/>
        <v>-109.30679911113599</v>
      </c>
      <c r="D427" s="23">
        <f t="shared" si="18"/>
        <v>-108.80809111076356</v>
      </c>
      <c r="E427" s="23">
        <f t="shared" si="18"/>
        <v>-117.83567172323393</v>
      </c>
      <c r="F427" s="23">
        <f t="shared" si="18"/>
        <v>-124.32401977728318</v>
      </c>
      <c r="G427" s="26">
        <f t="shared" si="19"/>
        <v>-89</v>
      </c>
    </row>
    <row r="428" spans="1:7">
      <c r="A428" s="5">
        <f t="shared" si="17"/>
        <v>54999.999999999978</v>
      </c>
      <c r="B428" s="23">
        <f t="shared" si="18"/>
        <v>-109.5625730735386</v>
      </c>
      <c r="C428" s="23">
        <f t="shared" si="18"/>
        <v>-109.46617770456149</v>
      </c>
      <c r="D428" s="23">
        <f t="shared" si="18"/>
        <v>-108.96746970418906</v>
      </c>
      <c r="E428" s="23">
        <f t="shared" si="18"/>
        <v>-117.99505031665944</v>
      </c>
      <c r="F428" s="23">
        <f t="shared" si="18"/>
        <v>-124.4833983707087</v>
      </c>
      <c r="G428" s="26">
        <f t="shared" si="19"/>
        <v>-89</v>
      </c>
    </row>
    <row r="429" spans="1:7">
      <c r="A429" s="5">
        <f t="shared" si="17"/>
        <v>55999.999999999978</v>
      </c>
      <c r="B429" s="23">
        <f t="shared" si="18"/>
        <v>-109.71907982377772</v>
      </c>
      <c r="C429" s="23">
        <f t="shared" si="18"/>
        <v>-109.62268445480063</v>
      </c>
      <c r="D429" s="23">
        <f t="shared" si="18"/>
        <v>-109.1239764544282</v>
      </c>
      <c r="E429" s="23">
        <f t="shared" si="18"/>
        <v>-118.15155706689859</v>
      </c>
      <c r="F429" s="23">
        <f t="shared" si="18"/>
        <v>-124.63990512094782</v>
      </c>
      <c r="G429" s="26">
        <f t="shared" si="19"/>
        <v>-89</v>
      </c>
    </row>
    <row r="430" spans="1:7">
      <c r="A430" s="5">
        <f t="shared" si="17"/>
        <v>56999.999999999978</v>
      </c>
      <c r="B430" s="23">
        <f t="shared" si="18"/>
        <v>-109.87281639710355</v>
      </c>
      <c r="C430" s="23">
        <f t="shared" si="18"/>
        <v>-109.77642102812644</v>
      </c>
      <c r="D430" s="23">
        <f t="shared" si="18"/>
        <v>-109.277713027754</v>
      </c>
      <c r="E430" s="23">
        <f t="shared" si="18"/>
        <v>-118.30529364022439</v>
      </c>
      <c r="F430" s="23">
        <f t="shared" si="18"/>
        <v>-124.79364169427365</v>
      </c>
      <c r="G430" s="26">
        <f t="shared" si="19"/>
        <v>-89</v>
      </c>
    </row>
    <row r="431" spans="1:7">
      <c r="A431" s="5">
        <f t="shared" si="17"/>
        <v>57999.999999999978</v>
      </c>
      <c r="B431" s="23">
        <f t="shared" si="18"/>
        <v>-110.02387915491246</v>
      </c>
      <c r="C431" s="23">
        <f t="shared" si="18"/>
        <v>-109.92748378593537</v>
      </c>
      <c r="D431" s="23">
        <f t="shared" si="18"/>
        <v>-109.42877578556293</v>
      </c>
      <c r="E431" s="23">
        <f t="shared" si="18"/>
        <v>-118.45635639803334</v>
      </c>
      <c r="F431" s="23">
        <f t="shared" si="18"/>
        <v>-124.94470445208256</v>
      </c>
      <c r="G431" s="26">
        <f t="shared" si="19"/>
        <v>-89</v>
      </c>
    </row>
    <row r="432" spans="1:7">
      <c r="A432" s="5">
        <f t="shared" si="17"/>
        <v>58999.999999999978</v>
      </c>
      <c r="B432" s="23">
        <f t="shared" si="18"/>
        <v>-110.1723595164966</v>
      </c>
      <c r="C432" s="23">
        <f t="shared" si="18"/>
        <v>-110.0759641475195</v>
      </c>
      <c r="D432" s="23">
        <f t="shared" si="18"/>
        <v>-109.57725614714707</v>
      </c>
      <c r="E432" s="23">
        <f t="shared" si="18"/>
        <v>-118.60483675961746</v>
      </c>
      <c r="F432" s="23">
        <f t="shared" ref="C432:F447" si="20">F$8+F$9+F$11-(32.44+20*LOG(F$6,10)+20*LOG($A432*10^-3))-SUM(F$15,F$16,F$17,F$18)</f>
        <v>-125.09318481366671</v>
      </c>
      <c r="G432" s="26">
        <f t="shared" si="19"/>
        <v>-89</v>
      </c>
    </row>
    <row r="433" spans="1:7">
      <c r="A433" s="5">
        <f t="shared" si="17"/>
        <v>59999.999999999978</v>
      </c>
      <c r="B433" s="23">
        <f t="shared" si="18"/>
        <v>-110.31834429132658</v>
      </c>
      <c r="C433" s="23">
        <f t="shared" si="20"/>
        <v>-110.2219489223495</v>
      </c>
      <c r="D433" s="23">
        <f t="shared" si="20"/>
        <v>-109.72324092197707</v>
      </c>
      <c r="E433" s="23">
        <f t="shared" si="20"/>
        <v>-118.75082153444745</v>
      </c>
      <c r="F433" s="23">
        <f t="shared" si="20"/>
        <v>-125.23916958849668</v>
      </c>
      <c r="G433" s="26">
        <f t="shared" si="19"/>
        <v>-89</v>
      </c>
    </row>
    <row r="434" spans="1:7">
      <c r="A434" s="5">
        <f t="shared" si="17"/>
        <v>60999.999999999978</v>
      </c>
      <c r="B434" s="23">
        <f t="shared" si="18"/>
        <v>-110.46191598386906</v>
      </c>
      <c r="C434" s="23">
        <f t="shared" si="20"/>
        <v>-110.36552061489195</v>
      </c>
      <c r="D434" s="23">
        <f t="shared" si="20"/>
        <v>-109.86681261451952</v>
      </c>
      <c r="E434" s="23">
        <f t="shared" si="20"/>
        <v>-118.89439322698991</v>
      </c>
      <c r="F434" s="23">
        <f t="shared" si="20"/>
        <v>-125.38274128103916</v>
      </c>
      <c r="G434" s="26">
        <f t="shared" si="19"/>
        <v>-89</v>
      </c>
    </row>
    <row r="435" spans="1:7">
      <c r="A435" s="5">
        <f t="shared" si="17"/>
        <v>61999.999999999978</v>
      </c>
      <c r="B435" s="23">
        <f t="shared" si="18"/>
        <v>-110.60315307361878</v>
      </c>
      <c r="C435" s="23">
        <f t="shared" si="20"/>
        <v>-110.5067577046417</v>
      </c>
      <c r="D435" s="23">
        <f t="shared" si="20"/>
        <v>-110.00804970426927</v>
      </c>
      <c r="E435" s="23">
        <f t="shared" si="20"/>
        <v>-119.03563031673966</v>
      </c>
      <c r="F435" s="23">
        <f t="shared" si="20"/>
        <v>-125.52397837078888</v>
      </c>
      <c r="G435" s="26">
        <f t="shared" si="19"/>
        <v>-89</v>
      </c>
    </row>
    <row r="436" spans="1:7">
      <c r="A436" s="5">
        <f t="shared" si="17"/>
        <v>62999.999999999978</v>
      </c>
      <c r="B436" s="23">
        <f t="shared" si="18"/>
        <v>-110.74213027272535</v>
      </c>
      <c r="C436" s="23">
        <f t="shared" si="20"/>
        <v>-110.64573490374825</v>
      </c>
      <c r="D436" s="23">
        <f t="shared" si="20"/>
        <v>-110.14702690337582</v>
      </c>
      <c r="E436" s="23">
        <f t="shared" si="20"/>
        <v>-119.17460751584622</v>
      </c>
      <c r="F436" s="23">
        <f t="shared" si="20"/>
        <v>-125.66295556989544</v>
      </c>
      <c r="G436" s="26">
        <f t="shared" si="19"/>
        <v>-89</v>
      </c>
    </row>
    <row r="437" spans="1:7">
      <c r="A437" s="5">
        <f t="shared" si="17"/>
        <v>63999.999999999978</v>
      </c>
      <c r="B437" s="23">
        <f t="shared" si="18"/>
        <v>-110.87891876333146</v>
      </c>
      <c r="C437" s="23">
        <f t="shared" si="20"/>
        <v>-110.78252339435437</v>
      </c>
      <c r="D437" s="23">
        <f t="shared" si="20"/>
        <v>-110.28381539398194</v>
      </c>
      <c r="E437" s="23">
        <f t="shared" si="20"/>
        <v>-119.31139600645233</v>
      </c>
      <c r="F437" s="23">
        <f t="shared" si="20"/>
        <v>-125.79974406050155</v>
      </c>
      <c r="G437" s="26">
        <f t="shared" si="19"/>
        <v>-89</v>
      </c>
    </row>
    <row r="438" spans="1:7">
      <c r="A438" s="5">
        <f t="shared" si="17"/>
        <v>64999.999999999978</v>
      </c>
      <c r="B438" s="23">
        <f t="shared" si="18"/>
        <v>-111.01358641651083</v>
      </c>
      <c r="C438" s="23">
        <f t="shared" si="20"/>
        <v>-110.91719104753372</v>
      </c>
      <c r="D438" s="23">
        <f t="shared" si="20"/>
        <v>-110.41848304716129</v>
      </c>
      <c r="E438" s="23">
        <f t="shared" si="20"/>
        <v>-119.44606365963168</v>
      </c>
      <c r="F438" s="23">
        <f t="shared" si="20"/>
        <v>-125.93441171368093</v>
      </c>
      <c r="G438" s="26">
        <f t="shared" si="19"/>
        <v>-89</v>
      </c>
    </row>
    <row r="439" spans="1:7">
      <c r="A439" s="5">
        <f t="shared" si="17"/>
        <v>65999.999999999971</v>
      </c>
      <c r="B439" s="23">
        <f t="shared" si="18"/>
        <v>-111.1461979944911</v>
      </c>
      <c r="C439" s="23">
        <f t="shared" si="20"/>
        <v>-111.04980262551399</v>
      </c>
      <c r="D439" s="23">
        <f t="shared" si="20"/>
        <v>-110.55109462514156</v>
      </c>
      <c r="E439" s="23">
        <f t="shared" si="20"/>
        <v>-119.57867523761195</v>
      </c>
      <c r="F439" s="23">
        <f t="shared" si="20"/>
        <v>-126.0670232916612</v>
      </c>
      <c r="G439" s="26">
        <f t="shared" si="19"/>
        <v>-89</v>
      </c>
    </row>
    <row r="440" spans="1:7">
      <c r="A440" s="5">
        <f t="shared" si="17"/>
        <v>66999.999999999971</v>
      </c>
      <c r="B440" s="23">
        <f t="shared" si="18"/>
        <v>-111.27681533767026</v>
      </c>
      <c r="C440" s="23">
        <f t="shared" si="20"/>
        <v>-111.18041996869314</v>
      </c>
      <c r="D440" s="23">
        <f t="shared" si="20"/>
        <v>-110.68171196832071</v>
      </c>
      <c r="E440" s="23">
        <f t="shared" si="20"/>
        <v>-119.7092925807911</v>
      </c>
      <c r="F440" s="23">
        <f t="shared" si="20"/>
        <v>-126.19764063484035</v>
      </c>
      <c r="G440" s="26">
        <f t="shared" si="19"/>
        <v>-89</v>
      </c>
    </row>
    <row r="441" spans="1:7">
      <c r="A441" s="5">
        <f t="shared" si="17"/>
        <v>67999.999999999971</v>
      </c>
      <c r="B441" s="23">
        <f t="shared" si="18"/>
        <v>-111.40549753777844</v>
      </c>
      <c r="C441" s="23">
        <f t="shared" si="20"/>
        <v>-111.30910216880136</v>
      </c>
      <c r="D441" s="23">
        <f t="shared" si="20"/>
        <v>-110.81039416842891</v>
      </c>
      <c r="E441" s="23">
        <f t="shared" si="20"/>
        <v>-119.83797478089929</v>
      </c>
      <c r="F441" s="23">
        <f t="shared" si="20"/>
        <v>-126.32632283494854</v>
      </c>
      <c r="G441" s="26">
        <f t="shared" si="19"/>
        <v>-89</v>
      </c>
    </row>
    <row r="442" spans="1:7">
      <c r="A442" s="5">
        <f t="shared" si="17"/>
        <v>68999.999999999971</v>
      </c>
      <c r="B442" s="23">
        <f t="shared" si="18"/>
        <v>-111.53230109839882</v>
      </c>
      <c r="C442" s="23">
        <f t="shared" si="20"/>
        <v>-111.43590572942173</v>
      </c>
      <c r="D442" s="23">
        <f t="shared" si="20"/>
        <v>-110.9371977290493</v>
      </c>
      <c r="E442" s="23">
        <f t="shared" si="20"/>
        <v>-119.96477834151969</v>
      </c>
      <c r="F442" s="23">
        <f t="shared" si="20"/>
        <v>-126.45312639556892</v>
      </c>
      <c r="G442" s="26">
        <f t="shared" si="19"/>
        <v>-89</v>
      </c>
    </row>
    <row r="443" spans="1:7">
      <c r="A443" s="5">
        <f t="shared" si="17"/>
        <v>69999.999999999971</v>
      </c>
      <c r="B443" s="23">
        <f t="shared" si="18"/>
        <v>-111.65728008393884</v>
      </c>
      <c r="C443" s="23">
        <f t="shared" si="20"/>
        <v>-111.56088471496176</v>
      </c>
      <c r="D443" s="23">
        <f t="shared" si="20"/>
        <v>-111.06217671458933</v>
      </c>
      <c r="E443" s="23">
        <f t="shared" si="20"/>
        <v>-120.08975732705971</v>
      </c>
      <c r="F443" s="23">
        <f t="shared" si="20"/>
        <v>-126.57810538110894</v>
      </c>
      <c r="G443" s="26">
        <f t="shared" si="19"/>
        <v>-89</v>
      </c>
    </row>
    <row r="444" spans="1:7">
      <c r="A444" s="5">
        <f t="shared" si="17"/>
        <v>70999.999999999971</v>
      </c>
      <c r="B444" s="23">
        <f t="shared" si="18"/>
        <v>-111.78048625803521</v>
      </c>
      <c r="C444" s="23">
        <f t="shared" si="20"/>
        <v>-111.68409088905813</v>
      </c>
      <c r="D444" s="23">
        <f t="shared" si="20"/>
        <v>-111.18538288868569</v>
      </c>
      <c r="E444" s="23">
        <f t="shared" si="20"/>
        <v>-120.21296350115608</v>
      </c>
      <c r="F444" s="23">
        <f t="shared" si="20"/>
        <v>-126.70131155520531</v>
      </c>
      <c r="G444" s="26">
        <f t="shared" si="19"/>
        <v>-89</v>
      </c>
    </row>
    <row r="445" spans="1:7">
      <c r="A445" s="5">
        <f t="shared" si="17"/>
        <v>71999.999999999971</v>
      </c>
      <c r="B445" s="23">
        <f t="shared" si="18"/>
        <v>-111.90196921227908</v>
      </c>
      <c r="C445" s="23">
        <f t="shared" si="20"/>
        <v>-111.805573843302</v>
      </c>
      <c r="D445" s="23">
        <f t="shared" si="20"/>
        <v>-111.30686584292954</v>
      </c>
      <c r="E445" s="23">
        <f t="shared" si="20"/>
        <v>-120.33444645539993</v>
      </c>
      <c r="F445" s="23">
        <f t="shared" si="20"/>
        <v>-126.82279450944918</v>
      </c>
      <c r="G445" s="26">
        <f t="shared" si="19"/>
        <v>-89</v>
      </c>
    </row>
    <row r="446" spans="1:7">
      <c r="A446" s="5">
        <f t="shared" si="17"/>
        <v>72999.999999999971</v>
      </c>
      <c r="B446" s="23">
        <f t="shared" si="18"/>
        <v>-112.02177648606283</v>
      </c>
      <c r="C446" s="23">
        <f t="shared" si="20"/>
        <v>-111.92538111708575</v>
      </c>
      <c r="D446" s="23">
        <f t="shared" si="20"/>
        <v>-111.42667311671329</v>
      </c>
      <c r="E446" s="23">
        <f t="shared" si="20"/>
        <v>-120.45425372918368</v>
      </c>
      <c r="F446" s="23">
        <f t="shared" si="20"/>
        <v>-126.94260178323293</v>
      </c>
      <c r="G446" s="26">
        <f t="shared" si="19"/>
        <v>-89</v>
      </c>
    </row>
    <row r="447" spans="1:7">
      <c r="A447" s="5">
        <f t="shared" si="17"/>
        <v>73999.999999999971</v>
      </c>
      <c r="B447" s="23">
        <f t="shared" si="18"/>
        <v>-112.13995367827323</v>
      </c>
      <c r="C447" s="23">
        <f t="shared" si="20"/>
        <v>-112.04355830929615</v>
      </c>
      <c r="D447" s="23">
        <f t="shared" si="20"/>
        <v>-111.54485030892371</v>
      </c>
      <c r="E447" s="23">
        <f t="shared" si="20"/>
        <v>-120.5724309213941</v>
      </c>
      <c r="F447" s="23">
        <f t="shared" si="20"/>
        <v>-127.06077897544333</v>
      </c>
      <c r="G447" s="26">
        <f t="shared" si="19"/>
        <v>-89</v>
      </c>
    </row>
    <row r="448" spans="1:7">
      <c r="A448" s="5">
        <f t="shared" si="17"/>
        <v>74999.999999999971</v>
      </c>
      <c r="B448" s="23">
        <f t="shared" si="18"/>
        <v>-112.25654455148771</v>
      </c>
      <c r="C448" s="23">
        <f>C$8+C$9+C$11-(32.44+20*LOG(C$6,10)+20*LOG($A448*10^-3))-SUM(C$15,C$16,C$17,C$18)</f>
        <v>-112.16014918251062</v>
      </c>
      <c r="D448" s="23">
        <f>D$8+D$9+D$11-(32.44+20*LOG(D$6,10)+20*LOG($A448*10^-3))-SUM(D$15,D$16,D$17,D$18)</f>
        <v>-111.66144118213819</v>
      </c>
      <c r="E448" s="23">
        <f>E$8+E$9+E$11-(32.44+20*LOG(E$6,10)+20*LOG($A448*10^-3))-SUM(E$15,E$16,E$17,E$18)</f>
        <v>-120.68902179460858</v>
      </c>
      <c r="F448" s="23">
        <f>F$8+F$9+F$11-(32.44+20*LOG(F$6,10)+20*LOG($A448*10^-3))-SUM(F$15,F$16,F$17,F$18)</f>
        <v>-127.1773698486578</v>
      </c>
      <c r="G448" s="26">
        <f t="shared" si="19"/>
        <v>-89</v>
      </c>
    </row>
    <row r="449" spans="1:7">
      <c r="A449" s="5">
        <f t="shared" ref="A449:A512" si="21">A448+1000</f>
        <v>75999.999999999971</v>
      </c>
      <c r="B449" s="23">
        <f t="shared" ref="B449:F512" si="22">B$8+B$9+B$11-(32.44+20*LOG(B$6,10)+20*LOG($A449*10^-3))-SUM(B$15,B$16,B$17,B$18)</f>
        <v>-112.37159112926955</v>
      </c>
      <c r="C449" s="23">
        <f t="shared" si="22"/>
        <v>-112.27519576029243</v>
      </c>
      <c r="D449" s="23">
        <f t="shared" si="22"/>
        <v>-111.77648775992</v>
      </c>
      <c r="E449" s="23">
        <f t="shared" si="22"/>
        <v>-120.80406837239039</v>
      </c>
      <c r="F449" s="23">
        <f t="shared" si="22"/>
        <v>-127.29241642643964</v>
      </c>
      <c r="G449" s="26">
        <f t="shared" si="19"/>
        <v>-89</v>
      </c>
    </row>
    <row r="450" spans="1:7">
      <c r="A450" s="5">
        <f t="shared" si="21"/>
        <v>76999.999999999971</v>
      </c>
      <c r="B450" s="23">
        <f t="shared" si="22"/>
        <v>-112.48513378710334</v>
      </c>
      <c r="C450" s="23">
        <f t="shared" si="22"/>
        <v>-112.38873841812625</v>
      </c>
      <c r="D450" s="23">
        <f t="shared" si="22"/>
        <v>-111.89003041775382</v>
      </c>
      <c r="E450" s="23">
        <f t="shared" si="22"/>
        <v>-120.91761103022421</v>
      </c>
      <c r="F450" s="23">
        <f t="shared" si="22"/>
        <v>-127.40595908427343</v>
      </c>
      <c r="G450" s="26">
        <f t="shared" si="19"/>
        <v>-89</v>
      </c>
    </row>
    <row r="451" spans="1:7">
      <c r="A451" s="5">
        <f t="shared" si="21"/>
        <v>77999.999999999971</v>
      </c>
      <c r="B451" s="23">
        <f t="shared" si="22"/>
        <v>-112.59721133746334</v>
      </c>
      <c r="C451" s="23">
        <f t="shared" si="22"/>
        <v>-112.50081596848622</v>
      </c>
      <c r="D451" s="23">
        <f t="shared" si="22"/>
        <v>-112.00210796811379</v>
      </c>
      <c r="E451" s="23">
        <f t="shared" si="22"/>
        <v>-121.02968858058418</v>
      </c>
      <c r="F451" s="23">
        <f t="shared" si="22"/>
        <v>-127.51803663463343</v>
      </c>
      <c r="G451" s="26">
        <f t="shared" si="19"/>
        <v>-89</v>
      </c>
    </row>
    <row r="452" spans="1:7">
      <c r="A452" s="5">
        <f t="shared" si="21"/>
        <v>78999.999999999971</v>
      </c>
      <c r="B452" s="23">
        <f t="shared" si="22"/>
        <v>-112.70786110946256</v>
      </c>
      <c r="C452" s="23">
        <f t="shared" si="22"/>
        <v>-112.61146574048544</v>
      </c>
      <c r="D452" s="23">
        <f t="shared" si="22"/>
        <v>-112.11275774011301</v>
      </c>
      <c r="E452" s="23">
        <f t="shared" si="22"/>
        <v>-121.1403383525834</v>
      </c>
      <c r="F452" s="23">
        <f t="shared" si="22"/>
        <v>-127.62868640663265</v>
      </c>
      <c r="G452" s="26">
        <f t="shared" si="19"/>
        <v>-89</v>
      </c>
    </row>
    <row r="453" spans="1:7">
      <c r="A453" s="5">
        <f t="shared" si="21"/>
        <v>79999.999999999971</v>
      </c>
      <c r="B453" s="23">
        <f t="shared" si="22"/>
        <v>-112.81711902349258</v>
      </c>
      <c r="C453" s="23">
        <f t="shared" si="22"/>
        <v>-112.7207236545155</v>
      </c>
      <c r="D453" s="23">
        <f t="shared" si="22"/>
        <v>-112.22201565414306</v>
      </c>
      <c r="E453" s="23">
        <f t="shared" si="22"/>
        <v>-121.24959626661345</v>
      </c>
      <c r="F453" s="23">
        <f t="shared" si="22"/>
        <v>-127.73794432066268</v>
      </c>
      <c r="G453" s="26">
        <f t="shared" si="19"/>
        <v>-89</v>
      </c>
    </row>
    <row r="454" spans="1:7">
      <c r="A454" s="5">
        <f t="shared" si="21"/>
        <v>80999.999999999971</v>
      </c>
      <c r="B454" s="23">
        <f t="shared" si="22"/>
        <v>-112.92501966122671</v>
      </c>
      <c r="C454" s="23">
        <f t="shared" si="22"/>
        <v>-112.82862429224963</v>
      </c>
      <c r="D454" s="23">
        <f t="shared" si="22"/>
        <v>-112.32991629187717</v>
      </c>
      <c r="E454" s="23">
        <f t="shared" si="22"/>
        <v>-121.35749690434756</v>
      </c>
      <c r="F454" s="23">
        <f t="shared" si="22"/>
        <v>-127.84584495839681</v>
      </c>
      <c r="G454" s="26">
        <f t="shared" si="19"/>
        <v>-89</v>
      </c>
    </row>
    <row r="455" spans="1:7">
      <c r="A455" s="5">
        <f t="shared" si="21"/>
        <v>81999.999999999971</v>
      </c>
      <c r="B455" s="23">
        <f t="shared" si="22"/>
        <v>-113.03159633132805</v>
      </c>
      <c r="C455" s="23">
        <f t="shared" si="22"/>
        <v>-112.93520096235096</v>
      </c>
      <c r="D455" s="23">
        <f t="shared" si="22"/>
        <v>-112.4364929619785</v>
      </c>
      <c r="E455" s="23">
        <f t="shared" si="22"/>
        <v>-121.46407357444889</v>
      </c>
      <c r="F455" s="23">
        <f t="shared" si="22"/>
        <v>-127.95242162849814</v>
      </c>
      <c r="G455" s="26">
        <f t="shared" si="19"/>
        <v>-89</v>
      </c>
    </row>
    <row r="456" spans="1:7">
      <c r="A456" s="5">
        <f t="shared" si="21"/>
        <v>82999.999999999971</v>
      </c>
      <c r="B456" s="23">
        <f t="shared" si="22"/>
        <v>-113.13688113117519</v>
      </c>
      <c r="C456" s="23">
        <f t="shared" si="22"/>
        <v>-113.0404857621981</v>
      </c>
      <c r="D456" s="23">
        <f t="shared" si="22"/>
        <v>-112.54177776182567</v>
      </c>
      <c r="E456" s="23">
        <f t="shared" si="22"/>
        <v>-121.56935837429606</v>
      </c>
      <c r="F456" s="23">
        <f t="shared" si="22"/>
        <v>-128.05770642834528</v>
      </c>
      <c r="G456" s="26">
        <f t="shared" si="19"/>
        <v>-89</v>
      </c>
    </row>
    <row r="457" spans="1:7">
      <c r="A457" s="5">
        <f t="shared" si="21"/>
        <v>83999.999999999971</v>
      </c>
      <c r="B457" s="23">
        <f t="shared" si="22"/>
        <v>-113.24090500489135</v>
      </c>
      <c r="C457" s="23">
        <f t="shared" si="22"/>
        <v>-113.14450963591426</v>
      </c>
      <c r="D457" s="23">
        <f t="shared" si="22"/>
        <v>-112.64580163554183</v>
      </c>
      <c r="E457" s="23">
        <f t="shared" si="22"/>
        <v>-121.67338224801222</v>
      </c>
      <c r="F457" s="23">
        <f t="shared" si="22"/>
        <v>-128.16173030206144</v>
      </c>
      <c r="G457" s="26">
        <f t="shared" si="19"/>
        <v>-89</v>
      </c>
    </row>
    <row r="458" spans="1:7">
      <c r="A458" s="5">
        <f t="shared" si="21"/>
        <v>84999.999999999971</v>
      </c>
      <c r="B458" s="23">
        <f t="shared" si="22"/>
        <v>-113.34369779793957</v>
      </c>
      <c r="C458" s="23">
        <f t="shared" si="22"/>
        <v>-113.24730242896248</v>
      </c>
      <c r="D458" s="23">
        <f t="shared" si="22"/>
        <v>-112.74859442859002</v>
      </c>
      <c r="E458" s="23">
        <f t="shared" si="22"/>
        <v>-121.77617504106041</v>
      </c>
      <c r="F458" s="23">
        <f t="shared" si="22"/>
        <v>-128.26452309510967</v>
      </c>
      <c r="G458" s="26">
        <f t="shared" si="19"/>
        <v>-89</v>
      </c>
    </row>
    <row r="459" spans="1:7">
      <c r="A459" s="5">
        <f t="shared" si="21"/>
        <v>85999.999999999971</v>
      </c>
      <c r="B459" s="23">
        <f t="shared" si="22"/>
        <v>-113.44528830852508</v>
      </c>
      <c r="C459" s="23">
        <f t="shared" si="22"/>
        <v>-113.34889293954797</v>
      </c>
      <c r="D459" s="23">
        <f t="shared" si="22"/>
        <v>-112.85018493917553</v>
      </c>
      <c r="E459" s="23">
        <f t="shared" si="22"/>
        <v>-121.87776555164592</v>
      </c>
      <c r="F459" s="23">
        <f t="shared" si="22"/>
        <v>-128.36611360569518</v>
      </c>
      <c r="G459" s="26">
        <f t="shared" si="19"/>
        <v>-89</v>
      </c>
    </row>
    <row r="460" spans="1:7">
      <c r="A460" s="5">
        <f t="shared" si="21"/>
        <v>86999.999999999971</v>
      </c>
      <c r="B460" s="23">
        <f t="shared" si="22"/>
        <v>-113.54570433602609</v>
      </c>
      <c r="C460" s="23">
        <f t="shared" si="22"/>
        <v>-113.44930896704898</v>
      </c>
      <c r="D460" s="23">
        <f t="shared" si="22"/>
        <v>-112.95060096667657</v>
      </c>
      <c r="E460" s="23">
        <f t="shared" si="22"/>
        <v>-121.97818157914696</v>
      </c>
      <c r="F460" s="23">
        <f t="shared" si="22"/>
        <v>-128.46652963319619</v>
      </c>
      <c r="G460" s="26">
        <f t="shared" si="19"/>
        <v>-89</v>
      </c>
    </row>
    <row r="461" spans="1:7">
      <c r="A461" s="5">
        <f t="shared" si="21"/>
        <v>87999.999999999971</v>
      </c>
      <c r="B461" s="23">
        <f t="shared" si="22"/>
        <v>-113.6449727266571</v>
      </c>
      <c r="C461" s="23">
        <f t="shared" si="22"/>
        <v>-113.54857735767999</v>
      </c>
      <c r="D461" s="23">
        <f t="shared" si="22"/>
        <v>-113.04986935730756</v>
      </c>
      <c r="E461" s="23">
        <f t="shared" si="22"/>
        <v>-122.07744996977794</v>
      </c>
      <c r="F461" s="23">
        <f t="shared" si="22"/>
        <v>-128.5657980238272</v>
      </c>
      <c r="G461" s="26">
        <f t="shared" si="19"/>
        <v>-89</v>
      </c>
    </row>
    <row r="462" spans="1:7">
      <c r="A462" s="5">
        <f t="shared" si="21"/>
        <v>88999.999999999971</v>
      </c>
      <c r="B462" s="23">
        <f t="shared" si="22"/>
        <v>-113.74311941655196</v>
      </c>
      <c r="C462" s="23">
        <f t="shared" si="22"/>
        <v>-113.64672404757488</v>
      </c>
      <c r="D462" s="23">
        <f t="shared" si="22"/>
        <v>-113.14801604720245</v>
      </c>
      <c r="E462" s="23">
        <f t="shared" si="22"/>
        <v>-122.17559665967283</v>
      </c>
      <c r="F462" s="23">
        <f t="shared" si="22"/>
        <v>-128.66394471372206</v>
      </c>
      <c r="G462" s="26">
        <f t="shared" si="19"/>
        <v>-89</v>
      </c>
    </row>
    <row r="463" spans="1:7">
      <c r="A463" s="5">
        <f t="shared" si="21"/>
        <v>89999.999999999971</v>
      </c>
      <c r="B463" s="23">
        <f t="shared" si="22"/>
        <v>-113.84016947244021</v>
      </c>
      <c r="C463" s="23">
        <f t="shared" si="22"/>
        <v>-113.74377410346312</v>
      </c>
      <c r="D463" s="23">
        <f t="shared" si="22"/>
        <v>-113.24506610309069</v>
      </c>
      <c r="E463" s="23">
        <f t="shared" si="22"/>
        <v>-122.27264671556108</v>
      </c>
      <c r="F463" s="23">
        <f t="shared" si="22"/>
        <v>-128.76099476961031</v>
      </c>
      <c r="G463" s="26">
        <f t="shared" si="19"/>
        <v>-89</v>
      </c>
    </row>
    <row r="464" spans="1:7">
      <c r="A464" s="5">
        <f t="shared" si="21"/>
        <v>90999.999999999971</v>
      </c>
      <c r="B464" s="23">
        <f t="shared" si="22"/>
        <v>-113.9361471300756</v>
      </c>
      <c r="C464" s="23">
        <f t="shared" si="22"/>
        <v>-113.83975176109848</v>
      </c>
      <c r="D464" s="23">
        <f t="shared" si="22"/>
        <v>-113.34104376072605</v>
      </c>
      <c r="E464" s="23">
        <f t="shared" si="22"/>
        <v>-122.36862437319644</v>
      </c>
      <c r="F464" s="23">
        <f t="shared" si="22"/>
        <v>-128.85697242724569</v>
      </c>
      <c r="G464" s="26">
        <f t="shared" si="19"/>
        <v>-89</v>
      </c>
    </row>
    <row r="465" spans="1:7">
      <c r="A465" s="5">
        <f t="shared" si="21"/>
        <v>91999.999999999971</v>
      </c>
      <c r="B465" s="23">
        <f t="shared" si="22"/>
        <v>-114.03107583056482</v>
      </c>
      <c r="C465" s="23">
        <f t="shared" si="22"/>
        <v>-113.93468046158773</v>
      </c>
      <c r="D465" s="23">
        <f t="shared" si="22"/>
        <v>-113.4359724612153</v>
      </c>
      <c r="E465" s="23">
        <f t="shared" si="22"/>
        <v>-122.46355307368569</v>
      </c>
      <c r="F465" s="23">
        <f t="shared" si="22"/>
        <v>-128.95190112773491</v>
      </c>
      <c r="G465" s="26">
        <f t="shared" si="19"/>
        <v>-89</v>
      </c>
    </row>
    <row r="466" spans="1:7">
      <c r="A466" s="5">
        <f t="shared" si="21"/>
        <v>92999.999999999971</v>
      </c>
      <c r="B466" s="23">
        <f t="shared" si="22"/>
        <v>-114.12497825473241</v>
      </c>
      <c r="C466" s="23">
        <f t="shared" si="22"/>
        <v>-114.02858288575533</v>
      </c>
      <c r="D466" s="23">
        <f t="shared" si="22"/>
        <v>-113.5298748853829</v>
      </c>
      <c r="E466" s="23">
        <f t="shared" si="22"/>
        <v>-122.55745549785328</v>
      </c>
      <c r="F466" s="23">
        <f t="shared" si="22"/>
        <v>-129.04580355190251</v>
      </c>
      <c r="G466" s="26">
        <f t="shared" si="19"/>
        <v>-89</v>
      </c>
    </row>
    <row r="467" spans="1:7">
      <c r="A467" s="5">
        <f t="shared" si="21"/>
        <v>93999.999999999971</v>
      </c>
      <c r="B467" s="23">
        <f t="shared" si="22"/>
        <v>-114.21787635564769</v>
      </c>
      <c r="C467" s="23">
        <f t="shared" si="22"/>
        <v>-114.12148098667058</v>
      </c>
      <c r="D467" s="23">
        <f t="shared" si="22"/>
        <v>-113.62277298629817</v>
      </c>
      <c r="E467" s="23">
        <f t="shared" si="22"/>
        <v>-122.65035359876856</v>
      </c>
      <c r="F467" s="23">
        <f t="shared" si="22"/>
        <v>-129.13870165281779</v>
      </c>
      <c r="G467" s="26">
        <f t="shared" si="19"/>
        <v>-89</v>
      </c>
    </row>
    <row r="468" spans="1:7">
      <c r="A468" s="5">
        <f t="shared" si="21"/>
        <v>94999.999999999971</v>
      </c>
      <c r="B468" s="23">
        <f t="shared" si="22"/>
        <v>-114.30979138943067</v>
      </c>
      <c r="C468" s="23">
        <f t="shared" si="22"/>
        <v>-114.21339602045356</v>
      </c>
      <c r="D468" s="23">
        <f t="shared" si="22"/>
        <v>-113.71468802008116</v>
      </c>
      <c r="E468" s="23">
        <f t="shared" si="22"/>
        <v>-122.74226863255154</v>
      </c>
      <c r="F468" s="23">
        <f t="shared" si="22"/>
        <v>-129.23061668660077</v>
      </c>
      <c r="G468" s="26">
        <f t="shared" ref="G468:G531" si="23">G$6</f>
        <v>-89</v>
      </c>
    </row>
    <row r="469" spans="1:7">
      <c r="A469" s="5">
        <f t="shared" si="21"/>
        <v>95999.999999999971</v>
      </c>
      <c r="B469" s="23">
        <f t="shared" si="22"/>
        <v>-114.40074394444508</v>
      </c>
      <c r="C469" s="23">
        <f t="shared" si="22"/>
        <v>-114.304348575468</v>
      </c>
      <c r="D469" s="23">
        <f t="shared" si="22"/>
        <v>-113.80564057509554</v>
      </c>
      <c r="E469" s="23">
        <f t="shared" si="22"/>
        <v>-122.83322118756593</v>
      </c>
      <c r="F469" s="23">
        <f t="shared" si="22"/>
        <v>-129.32156924161518</v>
      </c>
      <c r="G469" s="26">
        <f t="shared" si="23"/>
        <v>-89</v>
      </c>
    </row>
    <row r="470" spans="1:7">
      <c r="A470" s="5">
        <f t="shared" si="21"/>
        <v>96999.999999999971</v>
      </c>
      <c r="B470" s="23">
        <f t="shared" si="22"/>
        <v>-114.49075396897862</v>
      </c>
      <c r="C470" s="23">
        <f t="shared" si="22"/>
        <v>-114.39435860000151</v>
      </c>
      <c r="D470" s="23">
        <f t="shared" si="22"/>
        <v>-113.89565059962908</v>
      </c>
      <c r="E470" s="23">
        <f t="shared" si="22"/>
        <v>-122.92323121209947</v>
      </c>
      <c r="F470" s="23">
        <f t="shared" si="22"/>
        <v>-129.41157926614872</v>
      </c>
      <c r="G470" s="26">
        <f t="shared" si="23"/>
        <v>-89</v>
      </c>
    </row>
    <row r="471" spans="1:7">
      <c r="A471" s="5">
        <f t="shared" si="21"/>
        <v>97999.999999999971</v>
      </c>
      <c r="B471" s="23">
        <f t="shared" si="22"/>
        <v>-114.57984079750361</v>
      </c>
      <c r="C471" s="23">
        <f t="shared" si="22"/>
        <v>-114.48344542852652</v>
      </c>
      <c r="D471" s="23">
        <f t="shared" si="22"/>
        <v>-113.98473742815409</v>
      </c>
      <c r="E471" s="23">
        <f t="shared" si="22"/>
        <v>-123.01231804062448</v>
      </c>
      <c r="F471" s="23">
        <f t="shared" si="22"/>
        <v>-129.5006660946737</v>
      </c>
      <c r="G471" s="26">
        <f t="shared" si="23"/>
        <v>-89</v>
      </c>
    </row>
    <row r="472" spans="1:7">
      <c r="A472" s="5">
        <f t="shared" si="21"/>
        <v>98999.999999999971</v>
      </c>
      <c r="B472" s="23">
        <f t="shared" si="22"/>
        <v>-114.66802317560473</v>
      </c>
      <c r="C472" s="23">
        <f t="shared" si="22"/>
        <v>-114.57162780662762</v>
      </c>
      <c r="D472" s="23">
        <f t="shared" si="22"/>
        <v>-114.07291980625519</v>
      </c>
      <c r="E472" s="23">
        <f t="shared" si="22"/>
        <v>-123.10050041872557</v>
      </c>
      <c r="F472" s="23">
        <f t="shared" si="22"/>
        <v>-129.58884847277483</v>
      </c>
      <c r="G472" s="26">
        <f t="shared" si="23"/>
        <v>-89</v>
      </c>
    </row>
    <row r="473" spans="1:7">
      <c r="A473" s="5">
        <f t="shared" si="21"/>
        <v>99999.999999999971</v>
      </c>
      <c r="B473" s="23">
        <f t="shared" si="22"/>
        <v>-114.75531928365371</v>
      </c>
      <c r="C473" s="23">
        <f t="shared" si="22"/>
        <v>-114.65892391467662</v>
      </c>
      <c r="D473" s="23">
        <f t="shared" si="22"/>
        <v>-114.16021591430419</v>
      </c>
      <c r="E473" s="23">
        <f t="shared" si="22"/>
        <v>-123.18779652677458</v>
      </c>
      <c r="F473" s="23">
        <f t="shared" si="22"/>
        <v>-129.6761445808238</v>
      </c>
      <c r="G473" s="26">
        <f t="shared" si="23"/>
        <v>-89</v>
      </c>
    </row>
    <row r="474" spans="1:7">
      <c r="A474" s="5">
        <f t="shared" si="21"/>
        <v>100999.99999999997</v>
      </c>
      <c r="B474" s="23">
        <f t="shared" si="22"/>
        <v>-114.84174675930657</v>
      </c>
      <c r="C474" s="23">
        <f t="shared" si="22"/>
        <v>-114.74535139032946</v>
      </c>
      <c r="D474" s="23">
        <f t="shared" si="22"/>
        <v>-114.24664338995706</v>
      </c>
      <c r="E474" s="23">
        <f t="shared" si="22"/>
        <v>-123.27422400242745</v>
      </c>
      <c r="F474" s="23">
        <f t="shared" si="22"/>
        <v>-129.76257205647667</v>
      </c>
      <c r="G474" s="26">
        <f t="shared" si="23"/>
        <v>-89</v>
      </c>
    </row>
    <row r="475" spans="1:7">
      <c r="A475" s="5">
        <f t="shared" si="21"/>
        <v>101999.99999999997</v>
      </c>
      <c r="B475" s="23">
        <f t="shared" si="22"/>
        <v>-114.92732271889207</v>
      </c>
      <c r="C475" s="23">
        <f t="shared" si="22"/>
        <v>-114.83092734991499</v>
      </c>
      <c r="D475" s="23">
        <f t="shared" si="22"/>
        <v>-114.33221934954253</v>
      </c>
      <c r="E475" s="23">
        <f t="shared" si="22"/>
        <v>-123.35979996201291</v>
      </c>
      <c r="F475" s="23">
        <f t="shared" si="22"/>
        <v>-129.84814801606217</v>
      </c>
      <c r="G475" s="26">
        <f t="shared" si="23"/>
        <v>-89</v>
      </c>
    </row>
    <row r="476" spans="1:7">
      <c r="A476" s="5">
        <f t="shared" si="21"/>
        <v>102999.99999999997</v>
      </c>
      <c r="B476" s="23">
        <f t="shared" si="22"/>
        <v>-115.01206377775716</v>
      </c>
      <c r="C476" s="23">
        <f t="shared" si="22"/>
        <v>-114.91566840878005</v>
      </c>
      <c r="D476" s="23">
        <f t="shared" si="22"/>
        <v>-114.41696040840765</v>
      </c>
      <c r="E476" s="23">
        <f t="shared" si="22"/>
        <v>-123.44454102087803</v>
      </c>
      <c r="F476" s="23">
        <f t="shared" si="22"/>
        <v>-129.93288907492726</v>
      </c>
      <c r="G476" s="26">
        <f t="shared" si="23"/>
        <v>-89</v>
      </c>
    </row>
    <row r="477" spans="1:7">
      <c r="A477" s="5">
        <f t="shared" si="21"/>
        <v>103999.99999999997</v>
      </c>
      <c r="B477" s="23">
        <f t="shared" si="22"/>
        <v>-115.09598606962933</v>
      </c>
      <c r="C477" s="23">
        <f t="shared" si="22"/>
        <v>-114.99959070065222</v>
      </c>
      <c r="D477" s="23">
        <f t="shared" si="22"/>
        <v>-114.50088270027979</v>
      </c>
      <c r="E477" s="23">
        <f t="shared" si="22"/>
        <v>-123.52846331275018</v>
      </c>
      <c r="F477" s="23">
        <f t="shared" si="22"/>
        <v>-130.01681136679943</v>
      </c>
      <c r="G477" s="26">
        <f t="shared" si="23"/>
        <v>-89</v>
      </c>
    </row>
    <row r="478" spans="1:7">
      <c r="A478" s="5">
        <f t="shared" si="21"/>
        <v>104999.99999999997</v>
      </c>
      <c r="B478" s="23">
        <f t="shared" si="22"/>
        <v>-115.17910526505247</v>
      </c>
      <c r="C478" s="23">
        <f t="shared" si="22"/>
        <v>-115.08270989607539</v>
      </c>
      <c r="D478" s="23">
        <f t="shared" si="22"/>
        <v>-114.58400189570295</v>
      </c>
      <c r="E478" s="23">
        <f t="shared" si="22"/>
        <v>-123.61158250817334</v>
      </c>
      <c r="F478" s="23">
        <f t="shared" si="22"/>
        <v>-130.09993056222257</v>
      </c>
      <c r="G478" s="26">
        <f t="shared" si="23"/>
        <v>-89</v>
      </c>
    </row>
    <row r="479" spans="1:7">
      <c r="A479" s="5">
        <f t="shared" si="21"/>
        <v>105999.99999999997</v>
      </c>
      <c r="B479" s="23">
        <f t="shared" si="22"/>
        <v>-115.26143658894912</v>
      </c>
      <c r="C479" s="23">
        <f t="shared" si="22"/>
        <v>-115.16504121997201</v>
      </c>
      <c r="D479" s="23">
        <f t="shared" si="22"/>
        <v>-114.66633321959958</v>
      </c>
      <c r="E479" s="23">
        <f t="shared" si="22"/>
        <v>-123.69391383206997</v>
      </c>
      <c r="F479" s="23">
        <f t="shared" si="22"/>
        <v>-130.18226188611922</v>
      </c>
      <c r="G479" s="26">
        <f t="shared" si="23"/>
        <v>-89</v>
      </c>
    </row>
    <row r="480" spans="1:7">
      <c r="A480" s="5">
        <f t="shared" si="21"/>
        <v>106999.99999999997</v>
      </c>
      <c r="B480" s="23">
        <f t="shared" si="22"/>
        <v>-115.34299483735791</v>
      </c>
      <c r="C480" s="23">
        <f t="shared" si="22"/>
        <v>-115.24659946838082</v>
      </c>
      <c r="D480" s="23">
        <f t="shared" si="22"/>
        <v>-114.74789146800839</v>
      </c>
      <c r="E480" s="23">
        <f t="shared" si="22"/>
        <v>-123.77547208047878</v>
      </c>
      <c r="F480" s="23">
        <f t="shared" si="22"/>
        <v>-130.263820134528</v>
      </c>
      <c r="G480" s="26">
        <f t="shared" si="23"/>
        <v>-89</v>
      </c>
    </row>
    <row r="481" spans="1:7">
      <c r="A481" s="5">
        <f t="shared" si="21"/>
        <v>107999.99999999997</v>
      </c>
      <c r="B481" s="23">
        <f t="shared" si="22"/>
        <v>-115.42379439339271</v>
      </c>
      <c r="C481" s="23">
        <f t="shared" si="22"/>
        <v>-115.32739902441563</v>
      </c>
      <c r="D481" s="23">
        <f t="shared" si="22"/>
        <v>-114.82869102404317</v>
      </c>
      <c r="E481" s="23">
        <f t="shared" si="22"/>
        <v>-123.85627163651355</v>
      </c>
      <c r="F481" s="23">
        <f t="shared" si="22"/>
        <v>-130.34461969056281</v>
      </c>
      <c r="G481" s="26">
        <f t="shared" si="23"/>
        <v>-89</v>
      </c>
    </row>
    <row r="482" spans="1:7">
      <c r="A482" s="5">
        <f t="shared" si="21"/>
        <v>108999.99999999997</v>
      </c>
      <c r="B482" s="23">
        <f t="shared" si="22"/>
        <v>-115.50384924246617</v>
      </c>
      <c r="C482" s="23">
        <f t="shared" si="22"/>
        <v>-115.40745387348909</v>
      </c>
      <c r="D482" s="23">
        <f t="shared" si="22"/>
        <v>-114.90874587311666</v>
      </c>
      <c r="E482" s="23">
        <f t="shared" si="22"/>
        <v>-123.93632648558705</v>
      </c>
      <c r="F482" s="23">
        <f t="shared" si="22"/>
        <v>-130.42467453963627</v>
      </c>
      <c r="G482" s="26">
        <f t="shared" si="23"/>
        <v>-89</v>
      </c>
    </row>
    <row r="483" spans="1:7">
      <c r="A483" s="5">
        <f t="shared" si="21"/>
        <v>109999.99999999997</v>
      </c>
      <c r="B483" s="23">
        <f t="shared" si="22"/>
        <v>-115.58317298681823</v>
      </c>
      <c r="C483" s="23">
        <f t="shared" si="22"/>
        <v>-115.48677761784111</v>
      </c>
      <c r="D483" s="23">
        <f t="shared" si="22"/>
        <v>-114.98806961746868</v>
      </c>
      <c r="E483" s="23">
        <f t="shared" si="22"/>
        <v>-124.01565022993907</v>
      </c>
      <c r="F483" s="23">
        <f t="shared" si="22"/>
        <v>-130.50399828398832</v>
      </c>
      <c r="G483" s="26">
        <f t="shared" si="23"/>
        <v>-89</v>
      </c>
    </row>
    <row r="484" spans="1:7">
      <c r="A484" s="5">
        <f t="shared" si="21"/>
        <v>110999.99999999997</v>
      </c>
      <c r="B484" s="23">
        <f t="shared" si="22"/>
        <v>-115.66177885938686</v>
      </c>
      <c r="C484" s="23">
        <f t="shared" si="22"/>
        <v>-115.56538349040977</v>
      </c>
      <c r="D484" s="23">
        <f t="shared" si="22"/>
        <v>-115.06667549003734</v>
      </c>
      <c r="E484" s="23">
        <f t="shared" si="22"/>
        <v>-124.09425610250773</v>
      </c>
      <c r="F484" s="23">
        <f t="shared" si="22"/>
        <v>-130.58260415655695</v>
      </c>
      <c r="G484" s="26">
        <f t="shared" si="23"/>
        <v>-89</v>
      </c>
    </row>
    <row r="485" spans="1:7">
      <c r="A485" s="5">
        <f t="shared" si="21"/>
        <v>111999.99999999997</v>
      </c>
      <c r="B485" s="23">
        <f t="shared" si="22"/>
        <v>-115.73967973705734</v>
      </c>
      <c r="C485" s="23">
        <f t="shared" si="22"/>
        <v>-115.64328436808026</v>
      </c>
      <c r="D485" s="23">
        <f t="shared" si="22"/>
        <v>-115.14457636770783</v>
      </c>
      <c r="E485" s="23">
        <f t="shared" si="22"/>
        <v>-124.17215698017822</v>
      </c>
      <c r="F485" s="23">
        <f t="shared" si="22"/>
        <v>-130.66050503422744</v>
      </c>
      <c r="G485" s="26">
        <f t="shared" si="23"/>
        <v>-89</v>
      </c>
    </row>
    <row r="486" spans="1:7">
      <c r="A486" s="5">
        <f t="shared" si="21"/>
        <v>112999.99999999997</v>
      </c>
      <c r="B486" s="23">
        <f t="shared" si="22"/>
        <v>-115.81688815332211</v>
      </c>
      <c r="C486" s="23">
        <f t="shared" si="22"/>
        <v>-115.72049278434503</v>
      </c>
      <c r="D486" s="23">
        <f t="shared" si="22"/>
        <v>-115.22178478397257</v>
      </c>
      <c r="E486" s="23">
        <f t="shared" si="22"/>
        <v>-124.24936539644295</v>
      </c>
      <c r="F486" s="23">
        <f t="shared" si="22"/>
        <v>-130.73771345049221</v>
      </c>
      <c r="G486" s="26">
        <f t="shared" si="23"/>
        <v>-89</v>
      </c>
    </row>
    <row r="487" spans="1:7">
      <c r="A487" s="5">
        <f t="shared" si="21"/>
        <v>113999.99999999997</v>
      </c>
      <c r="B487" s="23">
        <f t="shared" si="22"/>
        <v>-115.89341631038317</v>
      </c>
      <c r="C487" s="23">
        <f t="shared" si="22"/>
        <v>-115.79702094140606</v>
      </c>
      <c r="D487" s="23">
        <f t="shared" si="22"/>
        <v>-115.29831294103363</v>
      </c>
      <c r="E487" s="23">
        <f t="shared" si="22"/>
        <v>-124.32589355350402</v>
      </c>
      <c r="F487" s="23">
        <f t="shared" si="22"/>
        <v>-130.81424160755327</v>
      </c>
      <c r="G487" s="26">
        <f t="shared" si="23"/>
        <v>-89</v>
      </c>
    </row>
    <row r="488" spans="1:7">
      <c r="A488" s="5">
        <f t="shared" si="21"/>
        <v>114999.99999999997</v>
      </c>
      <c r="B488" s="23">
        <f t="shared" si="22"/>
        <v>-115.96927609072594</v>
      </c>
      <c r="C488" s="23">
        <f t="shared" si="22"/>
        <v>-115.87288072174886</v>
      </c>
      <c r="D488" s="23">
        <f t="shared" si="22"/>
        <v>-115.37417272137642</v>
      </c>
      <c r="E488" s="23">
        <f t="shared" si="22"/>
        <v>-124.40175333384681</v>
      </c>
      <c r="F488" s="23">
        <f t="shared" si="22"/>
        <v>-130.89010138789604</v>
      </c>
      <c r="G488" s="26">
        <f t="shared" si="23"/>
        <v>-89</v>
      </c>
    </row>
    <row r="489" spans="1:7">
      <c r="A489" s="5">
        <f t="shared" si="21"/>
        <v>115999.99999999997</v>
      </c>
      <c r="B489" s="23">
        <f t="shared" si="22"/>
        <v>-116.04447906819209</v>
      </c>
      <c r="C489" s="23">
        <f t="shared" si="22"/>
        <v>-115.94808369921498</v>
      </c>
      <c r="D489" s="23">
        <f t="shared" si="22"/>
        <v>-115.44937569884257</v>
      </c>
      <c r="E489" s="23">
        <f t="shared" si="22"/>
        <v>-124.47695631131296</v>
      </c>
      <c r="F489" s="23">
        <f t="shared" si="22"/>
        <v>-130.96530436536219</v>
      </c>
      <c r="G489" s="26">
        <f t="shared" si="23"/>
        <v>-89</v>
      </c>
    </row>
    <row r="490" spans="1:7">
      <c r="A490" s="5">
        <f t="shared" si="21"/>
        <v>116999.99999999997</v>
      </c>
      <c r="B490" s="23">
        <f t="shared" si="22"/>
        <v>-116.11903651857696</v>
      </c>
      <c r="C490" s="23">
        <f t="shared" si="22"/>
        <v>-116.02264114959985</v>
      </c>
      <c r="D490" s="23">
        <f t="shared" si="22"/>
        <v>-115.52393314922742</v>
      </c>
      <c r="E490" s="23">
        <f t="shared" si="22"/>
        <v>-124.55151376169781</v>
      </c>
      <c r="F490" s="23">
        <f t="shared" si="22"/>
        <v>-131.03986181574706</v>
      </c>
      <c r="G490" s="26">
        <f t="shared" si="23"/>
        <v>-89</v>
      </c>
    </row>
    <row r="491" spans="1:7">
      <c r="A491" s="5">
        <f t="shared" si="21"/>
        <v>117999.99999999997</v>
      </c>
      <c r="B491" s="23">
        <f t="shared" si="22"/>
        <v>-116.19295942977624</v>
      </c>
      <c r="C491" s="23">
        <f t="shared" si="22"/>
        <v>-116.09656406079912</v>
      </c>
      <c r="D491" s="23">
        <f t="shared" si="22"/>
        <v>-115.59785606042669</v>
      </c>
      <c r="E491" s="23">
        <f t="shared" si="22"/>
        <v>-124.62543667289708</v>
      </c>
      <c r="F491" s="23">
        <f t="shared" si="22"/>
        <v>-131.11378472694634</v>
      </c>
      <c r="G491" s="26">
        <f t="shared" si="23"/>
        <v>-89</v>
      </c>
    </row>
    <row r="492" spans="1:7">
      <c r="A492" s="5">
        <f t="shared" si="21"/>
        <v>118999.99999999997</v>
      </c>
      <c r="B492" s="23">
        <f t="shared" si="22"/>
        <v>-116.26625851150433</v>
      </c>
      <c r="C492" s="23">
        <f t="shared" si="22"/>
        <v>-116.16986314252722</v>
      </c>
      <c r="D492" s="23">
        <f t="shared" si="22"/>
        <v>-115.67115514215482</v>
      </c>
      <c r="E492" s="23">
        <f t="shared" si="22"/>
        <v>-124.6987357546252</v>
      </c>
      <c r="F492" s="23">
        <f t="shared" si="22"/>
        <v>-131.18708380867443</v>
      </c>
      <c r="G492" s="26">
        <f t="shared" si="23"/>
        <v>-89</v>
      </c>
    </row>
    <row r="493" spans="1:7">
      <c r="A493" s="5">
        <f t="shared" si="21"/>
        <v>119999.99999999997</v>
      </c>
      <c r="B493" s="23">
        <f t="shared" si="22"/>
        <v>-116.33894420460621</v>
      </c>
      <c r="C493" s="23">
        <f t="shared" si="22"/>
        <v>-116.24254883562912</v>
      </c>
      <c r="D493" s="23">
        <f t="shared" si="22"/>
        <v>-115.74384083525669</v>
      </c>
      <c r="E493" s="23">
        <f t="shared" si="22"/>
        <v>-124.77142144772708</v>
      </c>
      <c r="F493" s="23">
        <f t="shared" si="22"/>
        <v>-131.2597695017763</v>
      </c>
      <c r="G493" s="26">
        <f t="shared" si="23"/>
        <v>-89</v>
      </c>
    </row>
    <row r="494" spans="1:7">
      <c r="A494" s="5">
        <f t="shared" si="21"/>
        <v>120999.99999999997</v>
      </c>
      <c r="B494" s="23">
        <f t="shared" si="22"/>
        <v>-116.41102668998272</v>
      </c>
      <c r="C494" s="23">
        <f t="shared" si="22"/>
        <v>-116.31463132100561</v>
      </c>
      <c r="D494" s="23">
        <f t="shared" si="22"/>
        <v>-115.8159233206332</v>
      </c>
      <c r="E494" s="23">
        <f t="shared" si="22"/>
        <v>-124.84350393310359</v>
      </c>
      <c r="F494" s="23">
        <f t="shared" si="22"/>
        <v>-131.33185198715282</v>
      </c>
      <c r="G494" s="26">
        <f t="shared" si="23"/>
        <v>-89</v>
      </c>
    </row>
    <row r="495" spans="1:7">
      <c r="A495" s="5">
        <f t="shared" si="21"/>
        <v>121999.99999999997</v>
      </c>
      <c r="B495" s="23">
        <f t="shared" si="22"/>
        <v>-116.48251589714869</v>
      </c>
      <c r="C495" s="23">
        <f t="shared" si="22"/>
        <v>-116.38612052817157</v>
      </c>
      <c r="D495" s="23">
        <f t="shared" si="22"/>
        <v>-115.88741252779914</v>
      </c>
      <c r="E495" s="23">
        <f t="shared" si="22"/>
        <v>-124.91499314026953</v>
      </c>
      <c r="F495" s="23">
        <f t="shared" si="22"/>
        <v>-131.40334119431878</v>
      </c>
      <c r="G495" s="26">
        <f t="shared" si="23"/>
        <v>-89</v>
      </c>
    </row>
    <row r="496" spans="1:7">
      <c r="A496" s="5">
        <f t="shared" si="21"/>
        <v>122999.99999999997</v>
      </c>
      <c r="B496" s="23">
        <f t="shared" si="22"/>
        <v>-116.55342151244167</v>
      </c>
      <c r="C496" s="23">
        <f t="shared" si="22"/>
        <v>-116.45702614346459</v>
      </c>
      <c r="D496" s="23">
        <f t="shared" si="22"/>
        <v>-115.95831814309213</v>
      </c>
      <c r="E496" s="23">
        <f t="shared" si="22"/>
        <v>-124.98589875556252</v>
      </c>
      <c r="F496" s="23">
        <f t="shared" ref="C496:F511" si="24">F$8+F$9+F$11-(32.44+20*LOG(F$6,10)+20*LOG($A496*10^-3))-SUM(F$15,F$16,F$17,F$18)</f>
        <v>-131.47424680961177</v>
      </c>
      <c r="G496" s="26">
        <f t="shared" si="23"/>
        <v>-89</v>
      </c>
    </row>
    <row r="497" spans="1:7">
      <c r="A497" s="5">
        <f t="shared" si="21"/>
        <v>123999.99999999997</v>
      </c>
      <c r="B497" s="23">
        <f t="shared" si="22"/>
        <v>-116.62375298689841</v>
      </c>
      <c r="C497" s="23">
        <f t="shared" si="24"/>
        <v>-116.52735761792133</v>
      </c>
      <c r="D497" s="23">
        <f t="shared" si="24"/>
        <v>-116.02864961754889</v>
      </c>
      <c r="E497" s="23">
        <f t="shared" si="24"/>
        <v>-125.05623023001928</v>
      </c>
      <c r="F497" s="23">
        <f t="shared" si="24"/>
        <v>-131.54457828406851</v>
      </c>
      <c r="G497" s="26">
        <f t="shared" si="23"/>
        <v>-89</v>
      </c>
    </row>
    <row r="498" spans="1:7">
      <c r="A498" s="5">
        <f t="shared" si="21"/>
        <v>124999.99999999997</v>
      </c>
      <c r="B498" s="23">
        <f t="shared" si="22"/>
        <v>-116.69351954381483</v>
      </c>
      <c r="C498" s="23">
        <f t="shared" si="24"/>
        <v>-116.59712417483775</v>
      </c>
      <c r="D498" s="23">
        <f t="shared" si="24"/>
        <v>-116.09841617446531</v>
      </c>
      <c r="E498" s="23">
        <f t="shared" si="24"/>
        <v>-125.1259967869357</v>
      </c>
      <c r="F498" s="23">
        <f t="shared" si="24"/>
        <v>-131.61434484098493</v>
      </c>
      <c r="G498" s="26">
        <f t="shared" si="23"/>
        <v>-89</v>
      </c>
    </row>
    <row r="499" spans="1:7">
      <c r="A499" s="5">
        <f t="shared" si="21"/>
        <v>125999.99999999997</v>
      </c>
      <c r="B499" s="23">
        <f t="shared" si="22"/>
        <v>-116.76273018600497</v>
      </c>
      <c r="C499" s="23">
        <f t="shared" si="24"/>
        <v>-116.66633481702789</v>
      </c>
      <c r="D499" s="23">
        <f t="shared" si="24"/>
        <v>-116.16762681665546</v>
      </c>
      <c r="E499" s="23">
        <f t="shared" si="24"/>
        <v>-125.19520742912584</v>
      </c>
      <c r="F499" s="23">
        <f t="shared" si="24"/>
        <v>-131.68355548317507</v>
      </c>
      <c r="G499" s="26">
        <f t="shared" si="23"/>
        <v>-89</v>
      </c>
    </row>
    <row r="500" spans="1:7">
      <c r="A500" s="5">
        <f t="shared" si="21"/>
        <v>126999.99999999997</v>
      </c>
      <c r="B500" s="23">
        <f t="shared" si="22"/>
        <v>-116.83139370277286</v>
      </c>
      <c r="C500" s="23">
        <f t="shared" si="24"/>
        <v>-116.73499833379577</v>
      </c>
      <c r="D500" s="23">
        <f t="shared" si="24"/>
        <v>-116.23629033342331</v>
      </c>
      <c r="E500" s="23">
        <f t="shared" si="24"/>
        <v>-125.2638709458937</v>
      </c>
      <c r="F500" s="23">
        <f t="shared" si="24"/>
        <v>-131.75221899994295</v>
      </c>
      <c r="G500" s="26">
        <f t="shared" si="23"/>
        <v>-89</v>
      </c>
    </row>
    <row r="501" spans="1:7">
      <c r="A501" s="5">
        <f t="shared" si="21"/>
        <v>127999.99999999997</v>
      </c>
      <c r="B501" s="23">
        <f t="shared" si="22"/>
        <v>-116.89951867661108</v>
      </c>
      <c r="C501" s="23">
        <f t="shared" si="24"/>
        <v>-116.803123307634</v>
      </c>
      <c r="D501" s="23">
        <f t="shared" si="24"/>
        <v>-116.30441530726156</v>
      </c>
      <c r="E501" s="23">
        <f t="shared" si="24"/>
        <v>-125.33199591973195</v>
      </c>
      <c r="F501" s="23">
        <f t="shared" si="24"/>
        <v>-131.82034397378118</v>
      </c>
      <c r="G501" s="26">
        <f t="shared" si="23"/>
        <v>-89</v>
      </c>
    </row>
    <row r="502" spans="1:7">
      <c r="A502" s="5">
        <f t="shared" si="21"/>
        <v>128999.99999999997</v>
      </c>
      <c r="B502" s="23">
        <f t="shared" si="22"/>
        <v>-116.96711348963868</v>
      </c>
      <c r="C502" s="23">
        <f t="shared" si="24"/>
        <v>-116.87071812066159</v>
      </c>
      <c r="D502" s="23">
        <f t="shared" si="24"/>
        <v>-116.37201012028916</v>
      </c>
      <c r="E502" s="23">
        <f t="shared" si="24"/>
        <v>-125.39959073275955</v>
      </c>
      <c r="F502" s="23">
        <f t="shared" si="24"/>
        <v>-131.88793878680877</v>
      </c>
      <c r="G502" s="26">
        <f t="shared" si="23"/>
        <v>-89</v>
      </c>
    </row>
    <row r="503" spans="1:7">
      <c r="A503" s="5">
        <f t="shared" si="21"/>
        <v>129999.99999999997</v>
      </c>
      <c r="B503" s="23">
        <f t="shared" si="22"/>
        <v>-117.03418632979046</v>
      </c>
      <c r="C503" s="23">
        <f t="shared" si="24"/>
        <v>-116.93779096081335</v>
      </c>
      <c r="D503" s="23">
        <f t="shared" si="24"/>
        <v>-116.43908296044091</v>
      </c>
      <c r="E503" s="23">
        <f t="shared" si="24"/>
        <v>-125.4666635729113</v>
      </c>
      <c r="F503" s="23">
        <f t="shared" si="24"/>
        <v>-131.95501162696056</v>
      </c>
      <c r="G503" s="26">
        <f t="shared" si="23"/>
        <v>-89</v>
      </c>
    </row>
    <row r="504" spans="1:7">
      <c r="A504" s="5">
        <f t="shared" si="21"/>
        <v>130999.99999999997</v>
      </c>
      <c r="B504" s="23">
        <f t="shared" si="22"/>
        <v>-117.100745196769</v>
      </c>
      <c r="C504" s="23">
        <f t="shared" si="24"/>
        <v>-117.00434982779188</v>
      </c>
      <c r="D504" s="23">
        <f t="shared" si="24"/>
        <v>-116.50564182741948</v>
      </c>
      <c r="E504" s="23">
        <f t="shared" si="24"/>
        <v>-125.53322243988987</v>
      </c>
      <c r="F504" s="23">
        <f t="shared" si="24"/>
        <v>-132.02157049393909</v>
      </c>
      <c r="G504" s="26">
        <f t="shared" si="23"/>
        <v>-89</v>
      </c>
    </row>
    <row r="505" spans="1:7">
      <c r="A505" s="5">
        <f t="shared" si="21"/>
        <v>131999.99999999997</v>
      </c>
      <c r="B505" s="23">
        <f t="shared" si="22"/>
        <v>-117.16679790777073</v>
      </c>
      <c r="C505" s="23">
        <f t="shared" si="24"/>
        <v>-117.07040253879362</v>
      </c>
      <c r="D505" s="23">
        <f t="shared" si="24"/>
        <v>-116.57169453842118</v>
      </c>
      <c r="E505" s="23">
        <f t="shared" si="24"/>
        <v>-125.59927515089157</v>
      </c>
      <c r="F505" s="23">
        <f t="shared" si="24"/>
        <v>-132.08762320494083</v>
      </c>
      <c r="G505" s="26">
        <f t="shared" si="23"/>
        <v>-89</v>
      </c>
    </row>
    <row r="506" spans="1:7">
      <c r="A506" s="5">
        <f t="shared" si="21"/>
        <v>132999.99999999997</v>
      </c>
      <c r="B506" s="23">
        <f t="shared" si="22"/>
        <v>-117.23235210299543</v>
      </c>
      <c r="C506" s="23">
        <f t="shared" si="24"/>
        <v>-117.13595673401835</v>
      </c>
      <c r="D506" s="23">
        <f t="shared" si="24"/>
        <v>-116.63724873364589</v>
      </c>
      <c r="E506" s="23">
        <f t="shared" si="24"/>
        <v>-125.66482934611628</v>
      </c>
      <c r="F506" s="23">
        <f t="shared" si="24"/>
        <v>-132.15317740016553</v>
      </c>
      <c r="G506" s="26">
        <f t="shared" si="23"/>
        <v>-89</v>
      </c>
    </row>
    <row r="507" spans="1:7">
      <c r="A507" s="5">
        <f t="shared" si="21"/>
        <v>133999.99999999997</v>
      </c>
      <c r="B507" s="23">
        <f t="shared" si="22"/>
        <v>-117.29741525094988</v>
      </c>
      <c r="C507" s="23">
        <f t="shared" si="24"/>
        <v>-117.20101988197277</v>
      </c>
      <c r="D507" s="23">
        <f t="shared" si="24"/>
        <v>-116.70231188160034</v>
      </c>
      <c r="E507" s="23">
        <f t="shared" si="24"/>
        <v>-125.72989249407073</v>
      </c>
      <c r="F507" s="23">
        <f t="shared" si="24"/>
        <v>-132.21824054811998</v>
      </c>
      <c r="G507" s="26">
        <f t="shared" si="23"/>
        <v>-89</v>
      </c>
    </row>
    <row r="508" spans="1:7">
      <c r="A508" s="5">
        <f t="shared" si="21"/>
        <v>134999.99999999997</v>
      </c>
      <c r="B508" s="23">
        <f t="shared" si="22"/>
        <v>-117.36199465355384</v>
      </c>
      <c r="C508" s="23">
        <f t="shared" si="24"/>
        <v>-117.26559928457675</v>
      </c>
      <c r="D508" s="23">
        <f t="shared" si="24"/>
        <v>-116.76689128420432</v>
      </c>
      <c r="E508" s="23">
        <f t="shared" si="24"/>
        <v>-125.79447189667471</v>
      </c>
      <c r="F508" s="23">
        <f t="shared" si="24"/>
        <v>-132.28281995072393</v>
      </c>
      <c r="G508" s="26">
        <f t="shared" si="23"/>
        <v>-89</v>
      </c>
    </row>
    <row r="509" spans="1:7">
      <c r="A509" s="5">
        <f t="shared" si="21"/>
        <v>135999.99999999997</v>
      </c>
      <c r="B509" s="23">
        <f t="shared" si="22"/>
        <v>-117.42609745105807</v>
      </c>
      <c r="C509" s="23">
        <f t="shared" si="24"/>
        <v>-117.32970208208098</v>
      </c>
      <c r="D509" s="23">
        <f t="shared" si="24"/>
        <v>-116.83099408170852</v>
      </c>
      <c r="E509" s="23">
        <f t="shared" si="24"/>
        <v>-125.85857469417891</v>
      </c>
      <c r="F509" s="23">
        <f t="shared" si="24"/>
        <v>-132.34692274822817</v>
      </c>
      <c r="G509" s="26">
        <f t="shared" si="23"/>
        <v>-89</v>
      </c>
    </row>
    <row r="510" spans="1:7">
      <c r="A510" s="5">
        <f t="shared" si="21"/>
        <v>136999.99999999997</v>
      </c>
      <c r="B510" s="23">
        <f t="shared" si="22"/>
        <v>-117.48973062678186</v>
      </c>
      <c r="C510" s="23">
        <f t="shared" si="24"/>
        <v>-117.39333525780475</v>
      </c>
      <c r="D510" s="23">
        <f t="shared" si="24"/>
        <v>-116.89462725743232</v>
      </c>
      <c r="E510" s="23">
        <f t="shared" si="24"/>
        <v>-125.92220786990271</v>
      </c>
      <c r="F510" s="23">
        <f t="shared" si="24"/>
        <v>-132.41055592395196</v>
      </c>
      <c r="G510" s="26">
        <f t="shared" si="23"/>
        <v>-89</v>
      </c>
    </row>
    <row r="511" spans="1:7">
      <c r="A511" s="5">
        <f t="shared" si="21"/>
        <v>137999.99999999997</v>
      </c>
      <c r="B511" s="23">
        <f t="shared" si="22"/>
        <v>-117.55290101167844</v>
      </c>
      <c r="C511" s="23">
        <f t="shared" si="24"/>
        <v>-117.45650564270136</v>
      </c>
      <c r="D511" s="23">
        <f t="shared" si="24"/>
        <v>-116.95779764232893</v>
      </c>
      <c r="E511" s="23">
        <f t="shared" si="24"/>
        <v>-125.98537825479931</v>
      </c>
      <c r="F511" s="23">
        <f t="shared" si="24"/>
        <v>-132.47372630884854</v>
      </c>
      <c r="G511" s="26">
        <f t="shared" si="23"/>
        <v>-89</v>
      </c>
    </row>
    <row r="512" spans="1:7">
      <c r="A512" s="5">
        <f t="shared" si="21"/>
        <v>138999.99999999997</v>
      </c>
      <c r="B512" s="23">
        <f t="shared" si="22"/>
        <v>-117.61561528873563</v>
      </c>
      <c r="C512" s="23">
        <f>C$8+C$9+C$11-(32.44+20*LOG(C$6,10)+20*LOG($A512*10^-3))-SUM(C$15,C$16,C$17,C$18)</f>
        <v>-117.51921991975851</v>
      </c>
      <c r="D512" s="23">
        <f>D$8+D$9+D$11-(32.44+20*LOG(D$6,10)+20*LOG($A512*10^-3))-SUM(D$15,D$16,D$17,D$18)</f>
        <v>-117.02051191938608</v>
      </c>
      <c r="E512" s="23">
        <f>E$8+E$9+E$11-(32.44+20*LOG(E$6,10)+20*LOG($A512*10^-3))-SUM(E$15,E$16,E$17,E$18)</f>
        <v>-126.04809253185647</v>
      </c>
      <c r="F512" s="23">
        <f>F$8+F$9+F$11-(32.44+20*LOG(F$6,10)+20*LOG($A512*10^-3))-SUM(F$15,F$16,F$17,F$18)</f>
        <v>-132.53644058590572</v>
      </c>
      <c r="G512" s="26">
        <f t="shared" si="23"/>
        <v>-89</v>
      </c>
    </row>
    <row r="513" spans="1:7">
      <c r="A513" s="5">
        <f t="shared" ref="A513:A576" si="25">A512+1000</f>
        <v>139999.99999999997</v>
      </c>
      <c r="B513" s="23">
        <f t="shared" ref="B513:F576" si="26">B$8+B$9+B$11-(32.44+20*LOG(B$6,10)+20*LOG($A513*10^-3))-SUM(B$15,B$16,B$17,B$18)</f>
        <v>-117.67787999721847</v>
      </c>
      <c r="C513" s="23">
        <f t="shared" si="26"/>
        <v>-117.58148462824138</v>
      </c>
      <c r="D513" s="23">
        <f t="shared" si="26"/>
        <v>-117.08277662786895</v>
      </c>
      <c r="E513" s="23">
        <f t="shared" si="26"/>
        <v>-126.11035724033934</v>
      </c>
      <c r="F513" s="23">
        <f t="shared" si="26"/>
        <v>-132.59870529438857</v>
      </c>
      <c r="G513" s="26">
        <f t="shared" si="23"/>
        <v>-89</v>
      </c>
    </row>
    <row r="514" spans="1:7">
      <c r="A514" s="5">
        <f t="shared" si="25"/>
        <v>140999.99999999997</v>
      </c>
      <c r="B514" s="23">
        <f t="shared" si="26"/>
        <v>-117.73970153676132</v>
      </c>
      <c r="C514" s="23">
        <f t="shared" si="26"/>
        <v>-117.6433061677842</v>
      </c>
      <c r="D514" s="23">
        <f t="shared" si="26"/>
        <v>-117.1445981674118</v>
      </c>
      <c r="E514" s="23">
        <f t="shared" si="26"/>
        <v>-126.17217877988219</v>
      </c>
      <c r="F514" s="23">
        <f t="shared" si="26"/>
        <v>-132.66052683393141</v>
      </c>
      <c r="G514" s="26">
        <f t="shared" si="23"/>
        <v>-89</v>
      </c>
    </row>
    <row r="515" spans="1:7">
      <c r="A515" s="5">
        <f t="shared" si="25"/>
        <v>141999.99999999997</v>
      </c>
      <c r="B515" s="23">
        <f t="shared" si="26"/>
        <v>-117.80108617131484</v>
      </c>
      <c r="C515" s="23">
        <f t="shared" si="26"/>
        <v>-117.70469080233775</v>
      </c>
      <c r="D515" s="23">
        <f t="shared" si="26"/>
        <v>-117.20598280196532</v>
      </c>
      <c r="E515" s="23">
        <f t="shared" si="26"/>
        <v>-126.23356341443571</v>
      </c>
      <c r="F515" s="23">
        <f t="shared" si="26"/>
        <v>-132.72191146848493</v>
      </c>
      <c r="G515" s="26">
        <f t="shared" si="23"/>
        <v>-89</v>
      </c>
    </row>
    <row r="516" spans="1:7">
      <c r="A516" s="5">
        <f t="shared" si="25"/>
        <v>142999.99999999997</v>
      </c>
      <c r="B516" s="23">
        <f t="shared" si="26"/>
        <v>-117.86204003295495</v>
      </c>
      <c r="C516" s="23">
        <f t="shared" si="26"/>
        <v>-117.76564466397787</v>
      </c>
      <c r="D516" s="23">
        <f t="shared" si="26"/>
        <v>-117.26693666360543</v>
      </c>
      <c r="E516" s="23">
        <f t="shared" si="26"/>
        <v>-126.29451727607582</v>
      </c>
      <c r="F516" s="23">
        <f t="shared" si="26"/>
        <v>-132.78286533012505</v>
      </c>
      <c r="G516" s="26">
        <f t="shared" si="23"/>
        <v>-89</v>
      </c>
    </row>
    <row r="517" spans="1:7">
      <c r="A517" s="5">
        <f t="shared" si="25"/>
        <v>143999.99999999997</v>
      </c>
      <c r="B517" s="23">
        <f t="shared" si="26"/>
        <v>-117.92256912555871</v>
      </c>
      <c r="C517" s="23">
        <f t="shared" si="26"/>
        <v>-117.82617375658162</v>
      </c>
      <c r="D517" s="23">
        <f t="shared" si="26"/>
        <v>-117.32746575620919</v>
      </c>
      <c r="E517" s="23">
        <f t="shared" si="26"/>
        <v>-126.35504636867958</v>
      </c>
      <c r="F517" s="23">
        <f t="shared" si="26"/>
        <v>-132.84339442272881</v>
      </c>
      <c r="G517" s="26">
        <f t="shared" si="23"/>
        <v>-89</v>
      </c>
    </row>
    <row r="518" spans="1:7">
      <c r="A518" s="5">
        <f t="shared" si="25"/>
        <v>144999.99999999997</v>
      </c>
      <c r="B518" s="23">
        <f t="shared" si="26"/>
        <v>-117.98267932835321</v>
      </c>
      <c r="C518" s="23">
        <f t="shared" si="26"/>
        <v>-117.8862839593761</v>
      </c>
      <c r="D518" s="23">
        <f t="shared" si="26"/>
        <v>-117.3875759590037</v>
      </c>
      <c r="E518" s="23">
        <f t="shared" si="26"/>
        <v>-126.41515657147409</v>
      </c>
      <c r="F518" s="23">
        <f t="shared" si="26"/>
        <v>-132.90350462552331</v>
      </c>
      <c r="G518" s="26">
        <f t="shared" si="23"/>
        <v>-89</v>
      </c>
    </row>
    <row r="519" spans="1:7">
      <c r="A519" s="5">
        <f t="shared" si="25"/>
        <v>145999.99999999997</v>
      </c>
      <c r="B519" s="23">
        <f t="shared" si="26"/>
        <v>-118.04237639934246</v>
      </c>
      <c r="C519" s="23">
        <f t="shared" si="26"/>
        <v>-117.94598103036537</v>
      </c>
      <c r="D519" s="23">
        <f t="shared" si="26"/>
        <v>-117.44727302999291</v>
      </c>
      <c r="E519" s="23">
        <f t="shared" si="26"/>
        <v>-126.4748536424633</v>
      </c>
      <c r="F519" s="23">
        <f t="shared" si="26"/>
        <v>-132.96320169651256</v>
      </c>
      <c r="G519" s="26">
        <f t="shared" si="23"/>
        <v>-89</v>
      </c>
    </row>
    <row r="520" spans="1:7">
      <c r="A520" s="5">
        <f t="shared" si="25"/>
        <v>146999.99999999997</v>
      </c>
      <c r="B520" s="23">
        <f t="shared" si="26"/>
        <v>-118.10166597861723</v>
      </c>
      <c r="C520" s="23">
        <f t="shared" si="26"/>
        <v>-118.00527060964015</v>
      </c>
      <c r="D520" s="23">
        <f t="shared" si="26"/>
        <v>-117.50656260926772</v>
      </c>
      <c r="E520" s="23">
        <f t="shared" si="26"/>
        <v>-126.53414322173811</v>
      </c>
      <c r="F520" s="23">
        <f t="shared" si="26"/>
        <v>-133.02249127578733</v>
      </c>
      <c r="G520" s="26">
        <f t="shared" si="23"/>
        <v>-89</v>
      </c>
    </row>
    <row r="521" spans="1:7">
      <c r="A521" s="5">
        <f t="shared" si="25"/>
        <v>147999.99999999997</v>
      </c>
      <c r="B521" s="23">
        <f t="shared" si="26"/>
        <v>-118.16055359155285</v>
      </c>
      <c r="C521" s="23">
        <f t="shared" si="26"/>
        <v>-118.06415822257577</v>
      </c>
      <c r="D521" s="23">
        <f t="shared" si="26"/>
        <v>-117.56545022220334</v>
      </c>
      <c r="E521" s="23">
        <f t="shared" si="26"/>
        <v>-126.59303083467373</v>
      </c>
      <c r="F521" s="23">
        <f t="shared" si="26"/>
        <v>-133.08137888872295</v>
      </c>
      <c r="G521" s="26">
        <f t="shared" si="23"/>
        <v>-89</v>
      </c>
    </row>
    <row r="522" spans="1:7">
      <c r="A522" s="5">
        <f t="shared" si="25"/>
        <v>148999.99999999997</v>
      </c>
      <c r="B522" s="23">
        <f t="shared" si="26"/>
        <v>-118.2190446518992</v>
      </c>
      <c r="C522" s="23">
        <f t="shared" si="26"/>
        <v>-118.12264928292211</v>
      </c>
      <c r="D522" s="23">
        <f t="shared" si="26"/>
        <v>-117.62394128254965</v>
      </c>
      <c r="E522" s="23">
        <f t="shared" si="26"/>
        <v>-126.65152189502004</v>
      </c>
      <c r="F522" s="23">
        <f t="shared" si="26"/>
        <v>-133.13986994906929</v>
      </c>
      <c r="G522" s="26">
        <f t="shared" si="23"/>
        <v>-89</v>
      </c>
    </row>
    <row r="523" spans="1:7">
      <c r="A523" s="5">
        <f t="shared" si="25"/>
        <v>149999.99999999997</v>
      </c>
      <c r="B523" s="23">
        <f t="shared" si="26"/>
        <v>-118.27714446476733</v>
      </c>
      <c r="C523" s="23">
        <f t="shared" si="26"/>
        <v>-118.18074909579025</v>
      </c>
      <c r="D523" s="23">
        <f t="shared" si="26"/>
        <v>-117.68204109541782</v>
      </c>
      <c r="E523" s="23">
        <f t="shared" si="26"/>
        <v>-126.7096217078882</v>
      </c>
      <c r="F523" s="23">
        <f t="shared" si="26"/>
        <v>-133.19796976193743</v>
      </c>
      <c r="G523" s="26">
        <f t="shared" si="23"/>
        <v>-89</v>
      </c>
    </row>
    <row r="524" spans="1:7">
      <c r="A524" s="5">
        <f t="shared" si="25"/>
        <v>150999.99999999997</v>
      </c>
      <c r="B524" s="23">
        <f t="shared" si="26"/>
        <v>-118.3348582295171</v>
      </c>
      <c r="C524" s="23">
        <f t="shared" si="26"/>
        <v>-118.23846286054001</v>
      </c>
      <c r="D524" s="23">
        <f t="shared" si="26"/>
        <v>-117.73975486016758</v>
      </c>
      <c r="E524" s="23">
        <f t="shared" si="26"/>
        <v>-126.76733547263797</v>
      </c>
      <c r="F524" s="23">
        <f t="shared" si="26"/>
        <v>-133.25568352668719</v>
      </c>
      <c r="G524" s="26">
        <f t="shared" si="23"/>
        <v>-89</v>
      </c>
    </row>
    <row r="525" spans="1:7">
      <c r="A525" s="5">
        <f t="shared" si="25"/>
        <v>151999.99999999997</v>
      </c>
      <c r="B525" s="23">
        <f t="shared" si="26"/>
        <v>-118.39219104254917</v>
      </c>
      <c r="C525" s="23">
        <f t="shared" si="26"/>
        <v>-118.29579567357206</v>
      </c>
      <c r="D525" s="23">
        <f t="shared" si="26"/>
        <v>-117.79708767319966</v>
      </c>
      <c r="E525" s="23">
        <f t="shared" si="26"/>
        <v>-126.82466828567004</v>
      </c>
      <c r="F525" s="23">
        <f t="shared" si="26"/>
        <v>-133.31301633971927</v>
      </c>
      <c r="G525" s="26">
        <f t="shared" si="23"/>
        <v>-89</v>
      </c>
    </row>
    <row r="526" spans="1:7">
      <c r="A526" s="5">
        <f t="shared" si="25"/>
        <v>152999.99999999997</v>
      </c>
      <c r="B526" s="23">
        <f t="shared" si="26"/>
        <v>-118.4491479000057</v>
      </c>
      <c r="C526" s="23">
        <f t="shared" si="26"/>
        <v>-118.35275253102861</v>
      </c>
      <c r="D526" s="23">
        <f t="shared" si="26"/>
        <v>-117.85404453065615</v>
      </c>
      <c r="E526" s="23">
        <f t="shared" si="26"/>
        <v>-126.88162514312654</v>
      </c>
      <c r="F526" s="23">
        <f t="shared" si="26"/>
        <v>-133.3699731971758</v>
      </c>
      <c r="G526" s="26">
        <f t="shared" si="23"/>
        <v>-89</v>
      </c>
    </row>
    <row r="527" spans="1:7">
      <c r="A527" s="5">
        <f t="shared" si="25"/>
        <v>153999.99999999997</v>
      </c>
      <c r="B527" s="23">
        <f t="shared" si="26"/>
        <v>-118.50573370038299</v>
      </c>
      <c r="C527" s="23">
        <f t="shared" si="26"/>
        <v>-118.40933833140588</v>
      </c>
      <c r="D527" s="23">
        <f t="shared" si="26"/>
        <v>-117.91063033103345</v>
      </c>
      <c r="E527" s="23">
        <f t="shared" si="26"/>
        <v>-126.93821094350383</v>
      </c>
      <c r="F527" s="23">
        <f t="shared" si="26"/>
        <v>-133.42655899755309</v>
      </c>
      <c r="G527" s="26">
        <f t="shared" si="23"/>
        <v>-89</v>
      </c>
    </row>
    <row r="528" spans="1:7">
      <c r="A528" s="5">
        <f t="shared" si="25"/>
        <v>154999.99999999997</v>
      </c>
      <c r="B528" s="23">
        <f t="shared" si="26"/>
        <v>-118.56195324705953</v>
      </c>
      <c r="C528" s="23">
        <f t="shared" si="26"/>
        <v>-118.46555787808245</v>
      </c>
      <c r="D528" s="23">
        <f t="shared" si="26"/>
        <v>-117.96684987771002</v>
      </c>
      <c r="E528" s="23">
        <f t="shared" si="26"/>
        <v>-126.99443049018041</v>
      </c>
      <c r="F528" s="23">
        <f t="shared" si="26"/>
        <v>-133.48277854422963</v>
      </c>
      <c r="G528" s="26">
        <f t="shared" si="23"/>
        <v>-89</v>
      </c>
    </row>
    <row r="529" spans="1:7">
      <c r="A529" s="5">
        <f t="shared" si="25"/>
        <v>155999.99999999997</v>
      </c>
      <c r="B529" s="23">
        <f t="shared" si="26"/>
        <v>-118.61781125074296</v>
      </c>
      <c r="C529" s="23">
        <f t="shared" si="26"/>
        <v>-118.52141588176585</v>
      </c>
      <c r="D529" s="23">
        <f t="shared" si="26"/>
        <v>-118.02270788139342</v>
      </c>
      <c r="E529" s="23">
        <f t="shared" si="26"/>
        <v>-127.0502884938638</v>
      </c>
      <c r="F529" s="23">
        <f t="shared" si="26"/>
        <v>-133.53863654791306</v>
      </c>
      <c r="G529" s="26">
        <f t="shared" si="23"/>
        <v>-89</v>
      </c>
    </row>
    <row r="530" spans="1:7">
      <c r="A530" s="5">
        <f t="shared" si="25"/>
        <v>156999.99999999997</v>
      </c>
      <c r="B530" s="23">
        <f t="shared" si="26"/>
        <v>-118.67331233183839</v>
      </c>
      <c r="C530" s="23">
        <f t="shared" si="26"/>
        <v>-118.57691696286128</v>
      </c>
      <c r="D530" s="23">
        <f t="shared" si="26"/>
        <v>-118.07820896248887</v>
      </c>
      <c r="E530" s="23">
        <f t="shared" si="26"/>
        <v>-127.10578957495926</v>
      </c>
      <c r="F530" s="23">
        <f t="shared" si="26"/>
        <v>-133.59413762900849</v>
      </c>
      <c r="G530" s="26">
        <f t="shared" si="23"/>
        <v>-89</v>
      </c>
    </row>
    <row r="531" spans="1:7">
      <c r="A531" s="5">
        <f t="shared" si="25"/>
        <v>157999.99999999997</v>
      </c>
      <c r="B531" s="23">
        <f t="shared" si="26"/>
        <v>-118.72846102274218</v>
      </c>
      <c r="C531" s="23">
        <f t="shared" si="26"/>
        <v>-118.63206565376507</v>
      </c>
      <c r="D531" s="23">
        <f t="shared" si="26"/>
        <v>-118.13335765339264</v>
      </c>
      <c r="E531" s="23">
        <f t="shared" si="26"/>
        <v>-127.16093826586302</v>
      </c>
      <c r="F531" s="23">
        <f t="shared" si="26"/>
        <v>-133.64928631991228</v>
      </c>
      <c r="G531" s="26">
        <f t="shared" si="23"/>
        <v>-89</v>
      </c>
    </row>
    <row r="532" spans="1:7">
      <c r="A532" s="5">
        <f t="shared" si="25"/>
        <v>158999.99999999997</v>
      </c>
      <c r="B532" s="23">
        <f t="shared" si="26"/>
        <v>-118.78326177006275</v>
      </c>
      <c r="C532" s="23">
        <f t="shared" si="26"/>
        <v>-118.68686640108564</v>
      </c>
      <c r="D532" s="23">
        <f t="shared" si="26"/>
        <v>-118.18815840071321</v>
      </c>
      <c r="E532" s="23">
        <f t="shared" si="26"/>
        <v>-127.21573901318359</v>
      </c>
      <c r="F532" s="23">
        <f t="shared" si="26"/>
        <v>-133.70408706723285</v>
      </c>
      <c r="G532" s="26">
        <f t="shared" ref="G532:G595" si="27">G$6</f>
        <v>-89</v>
      </c>
    </row>
    <row r="533" spans="1:7">
      <c r="A533" s="5">
        <f t="shared" si="25"/>
        <v>159999.99999999997</v>
      </c>
      <c r="B533" s="23">
        <f t="shared" si="26"/>
        <v>-118.83771893677221</v>
      </c>
      <c r="C533" s="23">
        <f t="shared" si="26"/>
        <v>-118.74132356779512</v>
      </c>
      <c r="D533" s="23">
        <f t="shared" si="26"/>
        <v>-118.24261556742269</v>
      </c>
      <c r="E533" s="23">
        <f t="shared" si="26"/>
        <v>-127.27019617989308</v>
      </c>
      <c r="F533" s="23">
        <f t="shared" si="26"/>
        <v>-133.7585442339423</v>
      </c>
      <c r="G533" s="26">
        <f t="shared" si="27"/>
        <v>-89</v>
      </c>
    </row>
    <row r="534" spans="1:7">
      <c r="A534" s="5">
        <f t="shared" si="25"/>
        <v>160999.99999999997</v>
      </c>
      <c r="B534" s="23">
        <f t="shared" si="26"/>
        <v>-118.8918368042907</v>
      </c>
      <c r="C534" s="23">
        <f t="shared" si="26"/>
        <v>-118.79544143531362</v>
      </c>
      <c r="D534" s="23">
        <f t="shared" si="26"/>
        <v>-118.29673343494119</v>
      </c>
      <c r="E534" s="23">
        <f t="shared" si="26"/>
        <v>-127.32431404741158</v>
      </c>
      <c r="F534" s="23">
        <f t="shared" si="26"/>
        <v>-133.8126621014608</v>
      </c>
      <c r="G534" s="26">
        <f t="shared" si="27"/>
        <v>-89</v>
      </c>
    </row>
    <row r="535" spans="1:7">
      <c r="A535" s="5">
        <f t="shared" si="25"/>
        <v>161999.99999999997</v>
      </c>
      <c r="B535" s="23">
        <f t="shared" si="26"/>
        <v>-118.94561957450634</v>
      </c>
      <c r="C535" s="23">
        <f t="shared" si="26"/>
        <v>-118.84922420552925</v>
      </c>
      <c r="D535" s="23">
        <f t="shared" si="26"/>
        <v>-118.35051620515679</v>
      </c>
      <c r="E535" s="23">
        <f t="shared" si="26"/>
        <v>-127.37809681762718</v>
      </c>
      <c r="F535" s="23">
        <f t="shared" si="26"/>
        <v>-133.86644487167644</v>
      </c>
      <c r="G535" s="26">
        <f t="shared" si="27"/>
        <v>-89</v>
      </c>
    </row>
    <row r="536" spans="1:7">
      <c r="A536" s="5">
        <f t="shared" si="25"/>
        <v>162999.99999999997</v>
      </c>
      <c r="B536" s="23">
        <f t="shared" si="26"/>
        <v>-118.99907137173287</v>
      </c>
      <c r="C536" s="23">
        <f t="shared" si="26"/>
        <v>-118.90267600275578</v>
      </c>
      <c r="D536" s="23">
        <f t="shared" si="26"/>
        <v>-118.40396800238335</v>
      </c>
      <c r="E536" s="23">
        <f t="shared" si="26"/>
        <v>-127.43154861485374</v>
      </c>
      <c r="F536" s="23">
        <f t="shared" si="26"/>
        <v>-133.91989666890296</v>
      </c>
      <c r="G536" s="26">
        <f t="shared" si="27"/>
        <v>-89</v>
      </c>
    </row>
    <row r="537" spans="1:7">
      <c r="A537" s="5">
        <f t="shared" si="25"/>
        <v>163999.99999999997</v>
      </c>
      <c r="B537" s="23">
        <f t="shared" si="26"/>
        <v>-119.05219624460767</v>
      </c>
      <c r="C537" s="23">
        <f t="shared" si="26"/>
        <v>-118.95580087563059</v>
      </c>
      <c r="D537" s="23">
        <f t="shared" si="26"/>
        <v>-118.45709287525816</v>
      </c>
      <c r="E537" s="23">
        <f t="shared" si="26"/>
        <v>-127.48467348772854</v>
      </c>
      <c r="F537" s="23">
        <f t="shared" si="26"/>
        <v>-133.97302154177777</v>
      </c>
      <c r="G537" s="26">
        <f t="shared" si="27"/>
        <v>-89</v>
      </c>
    </row>
    <row r="538" spans="1:7">
      <c r="A538" s="5">
        <f t="shared" si="25"/>
        <v>164999.99999999997</v>
      </c>
      <c r="B538" s="23">
        <f t="shared" si="26"/>
        <v>-119.10499816793185</v>
      </c>
      <c r="C538" s="23">
        <f t="shared" si="26"/>
        <v>-119.00860279895474</v>
      </c>
      <c r="D538" s="23">
        <f t="shared" si="26"/>
        <v>-118.50989479858231</v>
      </c>
      <c r="E538" s="23">
        <f t="shared" si="26"/>
        <v>-127.5374754110527</v>
      </c>
      <c r="F538" s="23">
        <f t="shared" si="26"/>
        <v>-134.02582346510195</v>
      </c>
      <c r="G538" s="26">
        <f t="shared" si="27"/>
        <v>-89</v>
      </c>
    </row>
    <row r="539" spans="1:7">
      <c r="A539" s="5">
        <f t="shared" si="25"/>
        <v>165999.99999999997</v>
      </c>
      <c r="B539" s="23">
        <f t="shared" si="26"/>
        <v>-119.15748104445481</v>
      </c>
      <c r="C539" s="23">
        <f t="shared" si="26"/>
        <v>-119.06108567547773</v>
      </c>
      <c r="D539" s="23">
        <f t="shared" si="26"/>
        <v>-118.5623776751053</v>
      </c>
      <c r="E539" s="23">
        <f t="shared" si="26"/>
        <v>-127.58995828757568</v>
      </c>
      <c r="F539" s="23">
        <f t="shared" si="26"/>
        <v>-134.07830634162491</v>
      </c>
      <c r="G539" s="26">
        <f t="shared" si="27"/>
        <v>-89</v>
      </c>
    </row>
    <row r="540" spans="1:7">
      <c r="A540" s="5">
        <f t="shared" si="25"/>
        <v>166999.99999999997</v>
      </c>
      <c r="B540" s="23">
        <f t="shared" si="26"/>
        <v>-119.20964870660538</v>
      </c>
      <c r="C540" s="23">
        <f t="shared" si="26"/>
        <v>-119.11325333762829</v>
      </c>
      <c r="D540" s="23">
        <f t="shared" si="26"/>
        <v>-118.61454533725586</v>
      </c>
      <c r="E540" s="23">
        <f t="shared" si="26"/>
        <v>-127.64212594972625</v>
      </c>
      <c r="F540" s="23">
        <f t="shared" si="26"/>
        <v>-134.13047400377548</v>
      </c>
      <c r="G540" s="26">
        <f t="shared" si="27"/>
        <v>-89</v>
      </c>
    </row>
    <row r="541" spans="1:7">
      <c r="A541" s="5">
        <f t="shared" si="25"/>
        <v>167999.99999999997</v>
      </c>
      <c r="B541" s="23">
        <f t="shared" si="26"/>
        <v>-119.26150491817097</v>
      </c>
      <c r="C541" s="23">
        <f t="shared" si="26"/>
        <v>-119.16510954919389</v>
      </c>
      <c r="D541" s="23">
        <f t="shared" si="26"/>
        <v>-118.66640154882145</v>
      </c>
      <c r="E541" s="23">
        <f t="shared" si="26"/>
        <v>-127.69398216129184</v>
      </c>
      <c r="F541" s="23">
        <f t="shared" si="26"/>
        <v>-134.18233021534107</v>
      </c>
      <c r="G541" s="26">
        <f t="shared" si="27"/>
        <v>-89</v>
      </c>
    </row>
    <row r="542" spans="1:7">
      <c r="A542" s="5">
        <f t="shared" si="25"/>
        <v>168999.99999999997</v>
      </c>
      <c r="B542" s="23">
        <f t="shared" si="26"/>
        <v>-119.31305337592718</v>
      </c>
      <c r="C542" s="23">
        <f t="shared" si="26"/>
        <v>-119.2166580069501</v>
      </c>
      <c r="D542" s="23">
        <f t="shared" si="26"/>
        <v>-118.71795000657767</v>
      </c>
      <c r="E542" s="23">
        <f t="shared" si="26"/>
        <v>-127.74553061904805</v>
      </c>
      <c r="F542" s="23">
        <f t="shared" si="26"/>
        <v>-134.23387867309728</v>
      </c>
      <c r="G542" s="26">
        <f t="shared" si="27"/>
        <v>-89</v>
      </c>
    </row>
    <row r="543" spans="1:7">
      <c r="A543" s="5">
        <f t="shared" si="25"/>
        <v>169999.99999999997</v>
      </c>
      <c r="B543" s="23">
        <f t="shared" si="26"/>
        <v>-119.36429771121919</v>
      </c>
      <c r="C543" s="23">
        <f t="shared" si="26"/>
        <v>-119.26790234224211</v>
      </c>
      <c r="D543" s="23">
        <f t="shared" si="26"/>
        <v>-118.76919434186965</v>
      </c>
      <c r="E543" s="23">
        <f t="shared" si="26"/>
        <v>-127.79677495434004</v>
      </c>
      <c r="F543" s="23">
        <f t="shared" si="26"/>
        <v>-134.28512300838929</v>
      </c>
      <c r="G543" s="26">
        <f t="shared" si="27"/>
        <v>-89</v>
      </c>
    </row>
    <row r="544" spans="1:7">
      <c r="A544" s="5">
        <f t="shared" si="25"/>
        <v>170999.99999999997</v>
      </c>
      <c r="B544" s="23">
        <f t="shared" si="26"/>
        <v>-119.4152414914968</v>
      </c>
      <c r="C544" s="23">
        <f t="shared" si="26"/>
        <v>-119.31884612251969</v>
      </c>
      <c r="D544" s="23">
        <f t="shared" si="26"/>
        <v>-118.82013812214726</v>
      </c>
      <c r="E544" s="23">
        <f t="shared" si="26"/>
        <v>-127.84771873461764</v>
      </c>
      <c r="F544" s="23">
        <f t="shared" si="26"/>
        <v>-134.3360667886669</v>
      </c>
      <c r="G544" s="26">
        <f t="shared" si="27"/>
        <v>-89</v>
      </c>
    </row>
    <row r="545" spans="1:7">
      <c r="A545" s="5">
        <f t="shared" si="25"/>
        <v>171999.99999999997</v>
      </c>
      <c r="B545" s="23">
        <f t="shared" si="26"/>
        <v>-119.46588822180468</v>
      </c>
      <c r="C545" s="23">
        <f t="shared" si="26"/>
        <v>-119.36949285282759</v>
      </c>
      <c r="D545" s="23">
        <f t="shared" si="26"/>
        <v>-118.87078485245516</v>
      </c>
      <c r="E545" s="23">
        <f t="shared" si="26"/>
        <v>-127.89836546492555</v>
      </c>
      <c r="F545" s="23">
        <f t="shared" si="26"/>
        <v>-134.38671351897477</v>
      </c>
      <c r="G545" s="26">
        <f t="shared" si="27"/>
        <v>-89</v>
      </c>
    </row>
    <row r="546" spans="1:7">
      <c r="A546" s="5">
        <f t="shared" si="25"/>
        <v>172999.99999999997</v>
      </c>
      <c r="B546" s="23">
        <f t="shared" si="26"/>
        <v>-119.51624134622963</v>
      </c>
      <c r="C546" s="23">
        <f t="shared" si="26"/>
        <v>-119.41984597725252</v>
      </c>
      <c r="D546" s="23">
        <f t="shared" si="26"/>
        <v>-118.92113797688009</v>
      </c>
      <c r="E546" s="23">
        <f t="shared" si="26"/>
        <v>-127.94871858935048</v>
      </c>
      <c r="F546" s="23">
        <f t="shared" si="26"/>
        <v>-134.43706664339973</v>
      </c>
      <c r="G546" s="26">
        <f t="shared" si="27"/>
        <v>-89</v>
      </c>
    </row>
    <row r="547" spans="1:7">
      <c r="A547" s="5">
        <f t="shared" si="25"/>
        <v>173999.99999999997</v>
      </c>
      <c r="B547" s="23">
        <f t="shared" si="26"/>
        <v>-119.56630424930572</v>
      </c>
      <c r="C547" s="23">
        <f t="shared" si="26"/>
        <v>-119.4699088803286</v>
      </c>
      <c r="D547" s="23">
        <f t="shared" si="26"/>
        <v>-118.97120087995617</v>
      </c>
      <c r="E547" s="23">
        <f t="shared" si="26"/>
        <v>-127.99878149242656</v>
      </c>
      <c r="F547" s="23">
        <f t="shared" si="26"/>
        <v>-134.48712954647581</v>
      </c>
      <c r="G547" s="26">
        <f t="shared" si="27"/>
        <v>-89</v>
      </c>
    </row>
    <row r="548" spans="1:7">
      <c r="A548" s="5">
        <f t="shared" si="25"/>
        <v>174999.99999999997</v>
      </c>
      <c r="B548" s="23">
        <f t="shared" si="26"/>
        <v>-119.61608025737962</v>
      </c>
      <c r="C548" s="23">
        <f t="shared" si="26"/>
        <v>-119.51968488840251</v>
      </c>
      <c r="D548" s="23">
        <f t="shared" si="26"/>
        <v>-119.02097688803008</v>
      </c>
      <c r="E548" s="23">
        <f t="shared" si="26"/>
        <v>-128.04855750050046</v>
      </c>
      <c r="F548" s="23">
        <f t="shared" si="26"/>
        <v>-134.53690555454972</v>
      </c>
      <c r="G548" s="26">
        <f t="shared" si="27"/>
        <v>-89</v>
      </c>
    </row>
    <row r="549" spans="1:7">
      <c r="A549" s="5">
        <f t="shared" si="25"/>
        <v>175999.99999999997</v>
      </c>
      <c r="B549" s="23">
        <f t="shared" si="26"/>
        <v>-119.66557263993673</v>
      </c>
      <c r="C549" s="23">
        <f t="shared" si="26"/>
        <v>-119.56917727095961</v>
      </c>
      <c r="D549" s="23">
        <f t="shared" si="26"/>
        <v>-119.07046927058718</v>
      </c>
      <c r="E549" s="23">
        <f t="shared" si="26"/>
        <v>-128.09804988305757</v>
      </c>
      <c r="F549" s="23">
        <f t="shared" si="26"/>
        <v>-134.58639793710682</v>
      </c>
      <c r="G549" s="26">
        <f t="shared" si="27"/>
        <v>-89</v>
      </c>
    </row>
    <row r="550" spans="1:7">
      <c r="A550" s="5">
        <f t="shared" si="25"/>
        <v>176999.99999999997</v>
      </c>
      <c r="B550" s="23">
        <f t="shared" si="26"/>
        <v>-119.71478461088986</v>
      </c>
      <c r="C550" s="23">
        <f t="shared" si="26"/>
        <v>-119.61838924191275</v>
      </c>
      <c r="D550" s="23">
        <f t="shared" si="26"/>
        <v>-119.11968124154032</v>
      </c>
      <c r="E550" s="23">
        <f t="shared" si="26"/>
        <v>-128.14726185401071</v>
      </c>
      <c r="F550" s="23">
        <f t="shared" si="26"/>
        <v>-134.63560990805996</v>
      </c>
      <c r="G550" s="26">
        <f t="shared" si="27"/>
        <v>-89</v>
      </c>
    </row>
    <row r="551" spans="1:7">
      <c r="A551" s="5">
        <f t="shared" si="25"/>
        <v>177999.99999999997</v>
      </c>
      <c r="B551" s="23">
        <f t="shared" si="26"/>
        <v>-119.76371932983159</v>
      </c>
      <c r="C551" s="23">
        <f t="shared" si="26"/>
        <v>-119.6673239608545</v>
      </c>
      <c r="D551" s="23">
        <f t="shared" si="26"/>
        <v>-119.16861596048207</v>
      </c>
      <c r="E551" s="23">
        <f t="shared" si="26"/>
        <v>-128.19619657295246</v>
      </c>
      <c r="F551" s="23">
        <f t="shared" si="26"/>
        <v>-134.68454462700169</v>
      </c>
      <c r="G551" s="26">
        <f t="shared" si="27"/>
        <v>-89</v>
      </c>
    </row>
    <row r="552" spans="1:7">
      <c r="A552" s="5">
        <f t="shared" si="25"/>
        <v>178999.99999999997</v>
      </c>
      <c r="B552" s="23">
        <f t="shared" si="26"/>
        <v>-119.81237990325158</v>
      </c>
      <c r="C552" s="23">
        <f t="shared" si="26"/>
        <v>-119.71598453427447</v>
      </c>
      <c r="D552" s="23">
        <f t="shared" si="26"/>
        <v>-119.21727653390207</v>
      </c>
      <c r="E552" s="23">
        <f t="shared" si="26"/>
        <v>-128.24485714637245</v>
      </c>
      <c r="F552" s="23">
        <f t="shared" si="26"/>
        <v>-134.73320520042168</v>
      </c>
      <c r="G552" s="26">
        <f t="shared" si="27"/>
        <v>-89</v>
      </c>
    </row>
    <row r="553" spans="1:7">
      <c r="A553" s="5">
        <f t="shared" si="25"/>
        <v>179999.99999999997</v>
      </c>
      <c r="B553" s="23">
        <f t="shared" si="26"/>
        <v>-119.86076938571983</v>
      </c>
      <c r="C553" s="23">
        <f t="shared" si="26"/>
        <v>-119.76437401674275</v>
      </c>
      <c r="D553" s="23">
        <f t="shared" si="26"/>
        <v>-119.26566601637032</v>
      </c>
      <c r="E553" s="23">
        <f t="shared" si="26"/>
        <v>-128.29324662884071</v>
      </c>
      <c r="F553" s="23">
        <f t="shared" si="26"/>
        <v>-134.78159468288993</v>
      </c>
      <c r="G553" s="26">
        <f t="shared" si="27"/>
        <v>-89</v>
      </c>
    </row>
    <row r="554" spans="1:7">
      <c r="A554" s="5">
        <f t="shared" si="25"/>
        <v>180999.99999999997</v>
      </c>
      <c r="B554" s="23">
        <f t="shared" si="26"/>
        <v>-119.90889078103743</v>
      </c>
      <c r="C554" s="23">
        <f t="shared" si="26"/>
        <v>-119.81249541206031</v>
      </c>
      <c r="D554" s="23">
        <f t="shared" si="26"/>
        <v>-119.31378741168788</v>
      </c>
      <c r="E554" s="23">
        <f t="shared" si="26"/>
        <v>-128.34136802415827</v>
      </c>
      <c r="F554" s="23">
        <f t="shared" si="26"/>
        <v>-134.82971607820753</v>
      </c>
      <c r="G554" s="26">
        <f t="shared" si="27"/>
        <v>-89</v>
      </c>
    </row>
    <row r="555" spans="1:7">
      <c r="A555" s="5">
        <f t="shared" si="25"/>
        <v>181999.99999999997</v>
      </c>
      <c r="B555" s="23">
        <f t="shared" si="26"/>
        <v>-119.95674704335522</v>
      </c>
      <c r="C555" s="23">
        <f t="shared" si="26"/>
        <v>-119.86035167437811</v>
      </c>
      <c r="D555" s="23">
        <f t="shared" si="26"/>
        <v>-119.36164367400568</v>
      </c>
      <c r="E555" s="23">
        <f t="shared" si="26"/>
        <v>-128.38922428647606</v>
      </c>
      <c r="F555" s="23">
        <f t="shared" si="26"/>
        <v>-134.87757234052532</v>
      </c>
      <c r="G555" s="26">
        <f t="shared" si="27"/>
        <v>-89</v>
      </c>
    </row>
    <row r="556" spans="1:7">
      <c r="A556" s="5">
        <f t="shared" si="25"/>
        <v>182999.99999999997</v>
      </c>
      <c r="B556" s="23">
        <f t="shared" si="26"/>
        <v>-120.00434107826231</v>
      </c>
      <c r="C556" s="23">
        <f t="shared" si="26"/>
        <v>-119.9079457092852</v>
      </c>
      <c r="D556" s="23">
        <f t="shared" si="26"/>
        <v>-119.40923770891277</v>
      </c>
      <c r="E556" s="23">
        <f t="shared" si="26"/>
        <v>-128.43681832138316</v>
      </c>
      <c r="F556" s="23">
        <f t="shared" si="26"/>
        <v>-134.92516637543241</v>
      </c>
      <c r="G556" s="26">
        <f t="shared" si="27"/>
        <v>-89</v>
      </c>
    </row>
    <row r="557" spans="1:7">
      <c r="A557" s="5">
        <f t="shared" si="25"/>
        <v>183999.99999999997</v>
      </c>
      <c r="B557" s="23">
        <f t="shared" si="26"/>
        <v>-120.05167574384444</v>
      </c>
      <c r="C557" s="23">
        <f t="shared" si="26"/>
        <v>-119.95528037486736</v>
      </c>
      <c r="D557" s="23">
        <f t="shared" si="26"/>
        <v>-119.45657237449493</v>
      </c>
      <c r="E557" s="23">
        <f t="shared" si="26"/>
        <v>-128.48415298696531</v>
      </c>
      <c r="F557" s="23">
        <f t="shared" si="26"/>
        <v>-134.97250104101454</v>
      </c>
      <c r="G557" s="26">
        <f t="shared" si="27"/>
        <v>-89</v>
      </c>
    </row>
    <row r="558" spans="1:7">
      <c r="A558" s="5">
        <f t="shared" si="25"/>
        <v>184999.99999999997</v>
      </c>
      <c r="B558" s="23">
        <f t="shared" si="26"/>
        <v>-120.09875385171398</v>
      </c>
      <c r="C558" s="23">
        <f t="shared" si="26"/>
        <v>-120.00235848273689</v>
      </c>
      <c r="D558" s="23">
        <f t="shared" si="26"/>
        <v>-119.50365048236446</v>
      </c>
      <c r="E558" s="23">
        <f t="shared" si="26"/>
        <v>-128.53123109483485</v>
      </c>
      <c r="F558" s="23">
        <f t="shared" si="26"/>
        <v>-135.01957914888408</v>
      </c>
      <c r="G558" s="26">
        <f t="shared" si="27"/>
        <v>-89</v>
      </c>
    </row>
    <row r="559" spans="1:7">
      <c r="A559" s="5">
        <f t="shared" si="25"/>
        <v>185999.99999999997</v>
      </c>
      <c r="B559" s="23">
        <f t="shared" si="26"/>
        <v>-120.14557816801204</v>
      </c>
      <c r="C559" s="23">
        <f t="shared" si="26"/>
        <v>-120.04918279903495</v>
      </c>
      <c r="D559" s="23">
        <f t="shared" si="26"/>
        <v>-119.55047479866249</v>
      </c>
      <c r="E559" s="23">
        <f t="shared" si="26"/>
        <v>-128.57805541113288</v>
      </c>
      <c r="F559" s="23">
        <f t="shared" si="26"/>
        <v>-135.06640346518213</v>
      </c>
      <c r="G559" s="26">
        <f t="shared" si="27"/>
        <v>-89</v>
      </c>
    </row>
    <row r="560" spans="1:7">
      <c r="A560" s="5">
        <f t="shared" si="25"/>
        <v>186999.99999999997</v>
      </c>
      <c r="B560" s="23">
        <f t="shared" si="26"/>
        <v>-120.19215141438372</v>
      </c>
      <c r="C560" s="23">
        <f t="shared" si="26"/>
        <v>-120.0957560454066</v>
      </c>
      <c r="D560" s="23">
        <f t="shared" si="26"/>
        <v>-119.59704804503417</v>
      </c>
      <c r="E560" s="23">
        <f t="shared" si="26"/>
        <v>-128.62462865750456</v>
      </c>
      <c r="F560" s="23">
        <f t="shared" ref="C560:F575" si="28">F$8+F$9+F$11-(32.44+20*LOG(F$6,10)+20*LOG($A560*10^-3))-SUM(F$15,F$16,F$17,F$18)</f>
        <v>-135.11297671155381</v>
      </c>
      <c r="G560" s="26">
        <f t="shared" si="27"/>
        <v>-89</v>
      </c>
    </row>
    <row r="561" spans="1:7">
      <c r="A561" s="5">
        <f t="shared" si="25"/>
        <v>187999.99999999997</v>
      </c>
      <c r="B561" s="23">
        <f t="shared" si="26"/>
        <v>-120.23847626892731</v>
      </c>
      <c r="C561" s="23">
        <f t="shared" si="28"/>
        <v>-120.1420808999502</v>
      </c>
      <c r="D561" s="23">
        <f t="shared" si="28"/>
        <v>-119.6433728995778</v>
      </c>
      <c r="E561" s="23">
        <f t="shared" si="28"/>
        <v>-128.67095351204819</v>
      </c>
      <c r="F561" s="23">
        <f t="shared" si="28"/>
        <v>-135.15930156609741</v>
      </c>
      <c r="G561" s="26">
        <f t="shared" si="27"/>
        <v>-89</v>
      </c>
    </row>
    <row r="562" spans="1:7">
      <c r="A562" s="5">
        <f t="shared" si="25"/>
        <v>188999.99999999997</v>
      </c>
      <c r="B562" s="23">
        <f t="shared" si="26"/>
        <v>-120.2845553671186</v>
      </c>
      <c r="C562" s="23">
        <f t="shared" si="28"/>
        <v>-120.18815999814151</v>
      </c>
      <c r="D562" s="23">
        <f t="shared" si="28"/>
        <v>-119.68945199776908</v>
      </c>
      <c r="E562" s="23">
        <f t="shared" si="28"/>
        <v>-128.71703261023947</v>
      </c>
      <c r="F562" s="23">
        <f t="shared" si="28"/>
        <v>-135.2053806642887</v>
      </c>
      <c r="G562" s="26">
        <f t="shared" si="27"/>
        <v>-89</v>
      </c>
    </row>
    <row r="563" spans="1:7">
      <c r="A563" s="5">
        <f t="shared" si="25"/>
        <v>189999.99999999997</v>
      </c>
      <c r="B563" s="23">
        <f t="shared" si="26"/>
        <v>-120.3303913027103</v>
      </c>
      <c r="C563" s="23">
        <f t="shared" si="28"/>
        <v>-120.23399593373318</v>
      </c>
      <c r="D563" s="23">
        <f t="shared" si="28"/>
        <v>-119.73528793336078</v>
      </c>
      <c r="E563" s="23">
        <f t="shared" si="28"/>
        <v>-128.76286854583117</v>
      </c>
      <c r="F563" s="23">
        <f t="shared" si="28"/>
        <v>-135.25121659988039</v>
      </c>
      <c r="G563" s="26">
        <f t="shared" si="27"/>
        <v>-89</v>
      </c>
    </row>
    <row r="564" spans="1:7">
      <c r="A564" s="5">
        <f t="shared" si="25"/>
        <v>190999.99999999997</v>
      </c>
      <c r="B564" s="23">
        <f t="shared" si="26"/>
        <v>-120.37598662860827</v>
      </c>
      <c r="C564" s="23">
        <f t="shared" si="28"/>
        <v>-120.27959125963116</v>
      </c>
      <c r="D564" s="23">
        <f t="shared" si="28"/>
        <v>-119.78088325925876</v>
      </c>
      <c r="E564" s="23">
        <f t="shared" si="28"/>
        <v>-128.80846387172915</v>
      </c>
      <c r="F564" s="23">
        <f t="shared" si="28"/>
        <v>-135.29681192577837</v>
      </c>
      <c r="G564" s="26">
        <f t="shared" si="27"/>
        <v>-89</v>
      </c>
    </row>
    <row r="565" spans="1:7">
      <c r="A565" s="5">
        <f t="shared" si="25"/>
        <v>191999.99999999997</v>
      </c>
      <c r="B565" s="23">
        <f t="shared" si="26"/>
        <v>-120.42134385772471</v>
      </c>
      <c r="C565" s="23">
        <f t="shared" si="28"/>
        <v>-120.32494848874762</v>
      </c>
      <c r="D565" s="23">
        <f t="shared" si="28"/>
        <v>-119.82624048837519</v>
      </c>
      <c r="E565" s="23">
        <f t="shared" si="28"/>
        <v>-128.85382110084558</v>
      </c>
      <c r="F565" s="23">
        <f t="shared" si="28"/>
        <v>-135.3421691548948</v>
      </c>
      <c r="G565" s="26">
        <f t="shared" si="27"/>
        <v>-89</v>
      </c>
    </row>
    <row r="566" spans="1:7">
      <c r="A566" s="5">
        <f t="shared" si="25"/>
        <v>192999.99999999997</v>
      </c>
      <c r="B566" s="23">
        <f t="shared" si="26"/>
        <v>-120.46646546380919</v>
      </c>
      <c r="C566" s="23">
        <f t="shared" si="28"/>
        <v>-120.3700700948321</v>
      </c>
      <c r="D566" s="23">
        <f t="shared" si="28"/>
        <v>-119.87136209445967</v>
      </c>
      <c r="E566" s="23">
        <f t="shared" si="28"/>
        <v>-128.89894270693006</v>
      </c>
      <c r="F566" s="23">
        <f t="shared" si="28"/>
        <v>-135.38729076097928</v>
      </c>
      <c r="G566" s="26">
        <f t="shared" si="27"/>
        <v>-89</v>
      </c>
    </row>
    <row r="567" spans="1:7">
      <c r="A567" s="5">
        <f t="shared" si="25"/>
        <v>193999.99999999997</v>
      </c>
      <c r="B567" s="23">
        <f t="shared" si="26"/>
        <v>-120.51135388225825</v>
      </c>
      <c r="C567" s="23">
        <f t="shared" si="28"/>
        <v>-120.41495851328114</v>
      </c>
      <c r="D567" s="23">
        <f t="shared" si="28"/>
        <v>-119.9162505129087</v>
      </c>
      <c r="E567" s="23">
        <f t="shared" si="28"/>
        <v>-128.94383112537909</v>
      </c>
      <c r="F567" s="23">
        <f t="shared" si="28"/>
        <v>-135.43217917942835</v>
      </c>
      <c r="G567" s="26">
        <f t="shared" si="27"/>
        <v>-89</v>
      </c>
    </row>
    <row r="568" spans="1:7">
      <c r="A568" s="5">
        <f t="shared" si="25"/>
        <v>194999.99999999997</v>
      </c>
      <c r="B568" s="23">
        <f t="shared" si="26"/>
        <v>-120.55601151090409</v>
      </c>
      <c r="C568" s="23">
        <f t="shared" si="28"/>
        <v>-120.45961614192697</v>
      </c>
      <c r="D568" s="23">
        <f t="shared" si="28"/>
        <v>-119.96090814155454</v>
      </c>
      <c r="E568" s="23">
        <f t="shared" si="28"/>
        <v>-128.98848875402493</v>
      </c>
      <c r="F568" s="23">
        <f t="shared" si="28"/>
        <v>-135.47683680807418</v>
      </c>
      <c r="G568" s="26">
        <f t="shared" si="27"/>
        <v>-89</v>
      </c>
    </row>
    <row r="569" spans="1:7">
      <c r="A569" s="5">
        <f t="shared" si="25"/>
        <v>195999.99999999997</v>
      </c>
      <c r="B569" s="23">
        <f t="shared" si="26"/>
        <v>-120.60044071078323</v>
      </c>
      <c r="C569" s="23">
        <f t="shared" si="28"/>
        <v>-120.50404534180615</v>
      </c>
      <c r="D569" s="23">
        <f t="shared" si="28"/>
        <v>-120.00533734143372</v>
      </c>
      <c r="E569" s="23">
        <f t="shared" si="28"/>
        <v>-129.0329179539041</v>
      </c>
      <c r="F569" s="23">
        <f t="shared" si="28"/>
        <v>-135.52126600795333</v>
      </c>
      <c r="G569" s="26">
        <f t="shared" si="27"/>
        <v>-89</v>
      </c>
    </row>
    <row r="570" spans="1:7">
      <c r="A570" s="5">
        <f t="shared" si="25"/>
        <v>196999.99999999997</v>
      </c>
      <c r="B570" s="23">
        <f t="shared" si="26"/>
        <v>-120.64464380688557</v>
      </c>
      <c r="C570" s="23">
        <f t="shared" si="28"/>
        <v>-120.54824843790848</v>
      </c>
      <c r="D570" s="23">
        <f t="shared" si="28"/>
        <v>-120.04954043753605</v>
      </c>
      <c r="E570" s="23">
        <f t="shared" si="28"/>
        <v>-129.07712105000644</v>
      </c>
      <c r="F570" s="23">
        <f t="shared" si="28"/>
        <v>-135.56546910405567</v>
      </c>
      <c r="G570" s="26">
        <f t="shared" si="27"/>
        <v>-89</v>
      </c>
    </row>
    <row r="571" spans="1:7">
      <c r="A571" s="5">
        <f t="shared" si="25"/>
        <v>197999.99999999997</v>
      </c>
      <c r="B571" s="23">
        <f t="shared" si="26"/>
        <v>-120.68862308888436</v>
      </c>
      <c r="C571" s="23">
        <f t="shared" si="28"/>
        <v>-120.59222771990724</v>
      </c>
      <c r="D571" s="23">
        <f t="shared" si="28"/>
        <v>-120.09351971953481</v>
      </c>
      <c r="E571" s="23">
        <f t="shared" si="28"/>
        <v>-129.1211003320052</v>
      </c>
      <c r="F571" s="23">
        <f t="shared" si="28"/>
        <v>-135.60944838605445</v>
      </c>
      <c r="G571" s="26">
        <f t="shared" si="27"/>
        <v>-89</v>
      </c>
    </row>
    <row r="572" spans="1:7">
      <c r="A572" s="5">
        <f t="shared" si="25"/>
        <v>198999.99999999997</v>
      </c>
      <c r="B572" s="23">
        <f t="shared" si="26"/>
        <v>-120.73238081184786</v>
      </c>
      <c r="C572" s="23">
        <f t="shared" si="28"/>
        <v>-120.63598544287075</v>
      </c>
      <c r="D572" s="23">
        <f t="shared" si="28"/>
        <v>-120.13727744249832</v>
      </c>
      <c r="E572" s="23">
        <f t="shared" si="28"/>
        <v>-129.1648580549687</v>
      </c>
      <c r="F572" s="23">
        <f t="shared" si="28"/>
        <v>-135.65320610901796</v>
      </c>
      <c r="G572" s="26">
        <f t="shared" si="27"/>
        <v>-89</v>
      </c>
    </row>
    <row r="573" spans="1:7">
      <c r="A573" s="5">
        <f t="shared" si="25"/>
        <v>199999.99999999997</v>
      </c>
      <c r="B573" s="23">
        <f t="shared" si="26"/>
        <v>-120.77591919693333</v>
      </c>
      <c r="C573" s="23">
        <f t="shared" si="28"/>
        <v>-120.67952382795625</v>
      </c>
      <c r="D573" s="23">
        <f t="shared" si="28"/>
        <v>-120.18081582758381</v>
      </c>
      <c r="E573" s="23">
        <f t="shared" si="28"/>
        <v>-129.2083964400542</v>
      </c>
      <c r="F573" s="23">
        <f t="shared" si="28"/>
        <v>-135.69674449410343</v>
      </c>
      <c r="G573" s="26">
        <f t="shared" si="27"/>
        <v>-89</v>
      </c>
    </row>
    <row r="574" spans="1:7">
      <c r="A574" s="5">
        <f t="shared" si="25"/>
        <v>200999.99999999997</v>
      </c>
      <c r="B574" s="23">
        <f t="shared" si="26"/>
        <v>-120.81924043206351</v>
      </c>
      <c r="C574" s="23">
        <f t="shared" si="28"/>
        <v>-120.7228450630864</v>
      </c>
      <c r="D574" s="23">
        <f t="shared" si="28"/>
        <v>-120.22413706271396</v>
      </c>
      <c r="E574" s="23">
        <f t="shared" si="28"/>
        <v>-129.25171767518435</v>
      </c>
      <c r="F574" s="23">
        <f t="shared" si="28"/>
        <v>-135.74006572923361</v>
      </c>
      <c r="G574" s="26">
        <f t="shared" si="27"/>
        <v>-89</v>
      </c>
    </row>
    <row r="575" spans="1:7">
      <c r="A575" s="5">
        <f t="shared" si="25"/>
        <v>201999.99999999997</v>
      </c>
      <c r="B575" s="23">
        <f t="shared" si="26"/>
        <v>-120.8623466725862</v>
      </c>
      <c r="C575" s="23">
        <f t="shared" si="28"/>
        <v>-120.76595130360909</v>
      </c>
      <c r="D575" s="23">
        <f t="shared" si="28"/>
        <v>-120.26724330323668</v>
      </c>
      <c r="E575" s="23">
        <f t="shared" si="28"/>
        <v>-129.29482391570707</v>
      </c>
      <c r="F575" s="23">
        <f t="shared" si="28"/>
        <v>-135.7831719697563</v>
      </c>
      <c r="G575" s="26">
        <f t="shared" si="27"/>
        <v>-89</v>
      </c>
    </row>
    <row r="576" spans="1:7">
      <c r="A576" s="5">
        <f t="shared" si="25"/>
        <v>202999.99999999997</v>
      </c>
      <c r="B576" s="23">
        <f t="shared" si="26"/>
        <v>-120.90524004191798</v>
      </c>
      <c r="C576" s="23">
        <f>C$8+C$9+C$11-(32.44+20*LOG(C$6,10)+20*LOG($A576*10^-3))-SUM(C$15,C$16,C$17,C$18)</f>
        <v>-120.80884467294089</v>
      </c>
      <c r="D576" s="23">
        <f>D$8+D$9+D$11-(32.44+20*LOG(D$6,10)+20*LOG($A576*10^-3))-SUM(D$15,D$16,D$17,D$18)</f>
        <v>-120.31013667256843</v>
      </c>
      <c r="E576" s="23">
        <f>E$8+E$9+E$11-(32.44+20*LOG(E$6,10)+20*LOG($A576*10^-3))-SUM(E$15,E$16,E$17,E$18)</f>
        <v>-129.33771728503882</v>
      </c>
      <c r="F576" s="23">
        <f>F$8+F$9+F$11-(32.44+20*LOG(F$6,10)+20*LOG($A576*10^-3))-SUM(F$15,F$16,F$17,F$18)</f>
        <v>-135.82606533908807</v>
      </c>
      <c r="G576" s="26">
        <f t="shared" si="27"/>
        <v>-89</v>
      </c>
    </row>
    <row r="577" spans="1:7">
      <c r="A577" s="5">
        <f t="shared" ref="A577:A640" si="29">A576+1000</f>
        <v>203999.99999999997</v>
      </c>
      <c r="B577" s="23">
        <f t="shared" ref="B577:F640" si="30">B$8+B$9+B$11-(32.44+20*LOG(B$6,10)+20*LOG($A577*10^-3))-SUM(B$15,B$16,B$17,B$18)</f>
        <v>-120.9479226321717</v>
      </c>
      <c r="C577" s="23">
        <f t="shared" si="30"/>
        <v>-120.85152726319461</v>
      </c>
      <c r="D577" s="23">
        <f t="shared" si="30"/>
        <v>-120.35281926282215</v>
      </c>
      <c r="E577" s="23">
        <f t="shared" si="30"/>
        <v>-129.38039987529254</v>
      </c>
      <c r="F577" s="23">
        <f t="shared" si="30"/>
        <v>-135.86874792934179</v>
      </c>
      <c r="G577" s="26">
        <f t="shared" si="27"/>
        <v>-89</v>
      </c>
    </row>
    <row r="578" spans="1:7">
      <c r="A578" s="5">
        <f t="shared" si="29"/>
        <v>204999.99999999997</v>
      </c>
      <c r="B578" s="23">
        <f t="shared" si="30"/>
        <v>-120.9903965047688</v>
      </c>
      <c r="C578" s="23">
        <f t="shared" si="30"/>
        <v>-120.89400113579171</v>
      </c>
      <c r="D578" s="23">
        <f t="shared" si="30"/>
        <v>-120.39529313541928</v>
      </c>
      <c r="E578" s="23">
        <f t="shared" si="30"/>
        <v>-129.42287374788967</v>
      </c>
      <c r="F578" s="23">
        <f t="shared" si="30"/>
        <v>-135.91122180193889</v>
      </c>
      <c r="G578" s="26">
        <f t="shared" si="27"/>
        <v>-89</v>
      </c>
    </row>
    <row r="579" spans="1:7">
      <c r="A579" s="5">
        <f t="shared" si="29"/>
        <v>205999.99999999997</v>
      </c>
      <c r="B579" s="23">
        <f t="shared" si="30"/>
        <v>-121.03266369103679</v>
      </c>
      <c r="C579" s="23">
        <f t="shared" si="30"/>
        <v>-120.93626832205968</v>
      </c>
      <c r="D579" s="23">
        <f t="shared" si="30"/>
        <v>-120.43756032168727</v>
      </c>
      <c r="E579" s="23">
        <f t="shared" si="30"/>
        <v>-129.46514093415766</v>
      </c>
      <c r="F579" s="23">
        <f t="shared" si="30"/>
        <v>-135.95348898820689</v>
      </c>
      <c r="G579" s="26">
        <f t="shared" si="27"/>
        <v>-89</v>
      </c>
    </row>
    <row r="580" spans="1:7">
      <c r="A580" s="5">
        <f t="shared" si="29"/>
        <v>206999.99999999997</v>
      </c>
      <c r="B580" s="23">
        <f t="shared" si="30"/>
        <v>-121.07472619279207</v>
      </c>
      <c r="C580" s="23">
        <f t="shared" si="30"/>
        <v>-120.97833082381499</v>
      </c>
      <c r="D580" s="23">
        <f t="shared" si="30"/>
        <v>-120.47962282344255</v>
      </c>
      <c r="E580" s="23">
        <f t="shared" si="30"/>
        <v>-129.50720343591294</v>
      </c>
      <c r="F580" s="23">
        <f t="shared" si="30"/>
        <v>-135.99555148996217</v>
      </c>
      <c r="G580" s="26">
        <f t="shared" si="27"/>
        <v>-89</v>
      </c>
    </row>
    <row r="581" spans="1:7">
      <c r="A581" s="5">
        <f t="shared" si="29"/>
        <v>207999.99999999997</v>
      </c>
      <c r="B581" s="23">
        <f t="shared" si="30"/>
        <v>-121.11658598290896</v>
      </c>
      <c r="C581" s="23">
        <f t="shared" si="30"/>
        <v>-121.02019061393185</v>
      </c>
      <c r="D581" s="23">
        <f t="shared" si="30"/>
        <v>-120.52148261355941</v>
      </c>
      <c r="E581" s="23">
        <f t="shared" si="30"/>
        <v>-129.5490632260298</v>
      </c>
      <c r="F581" s="23">
        <f t="shared" si="30"/>
        <v>-136.03741128007906</v>
      </c>
      <c r="G581" s="26">
        <f t="shared" si="27"/>
        <v>-89</v>
      </c>
    </row>
    <row r="582" spans="1:7">
      <c r="A582" s="5">
        <f t="shared" si="29"/>
        <v>208999.99999999997</v>
      </c>
      <c r="B582" s="23">
        <f t="shared" si="30"/>
        <v>-121.15824500587479</v>
      </c>
      <c r="C582" s="23">
        <f t="shared" si="30"/>
        <v>-121.0618496368977</v>
      </c>
      <c r="D582" s="23">
        <f t="shared" si="30"/>
        <v>-120.56314163652527</v>
      </c>
      <c r="E582" s="23">
        <f t="shared" si="30"/>
        <v>-129.59072224899566</v>
      </c>
      <c r="F582" s="23">
        <f t="shared" si="30"/>
        <v>-136.07907030304489</v>
      </c>
      <c r="G582" s="26">
        <f t="shared" si="27"/>
        <v>-89</v>
      </c>
    </row>
    <row r="583" spans="1:7">
      <c r="A583" s="5">
        <f t="shared" si="29"/>
        <v>209999.99999999997</v>
      </c>
      <c r="B583" s="23">
        <f t="shared" si="30"/>
        <v>-121.1997051783321</v>
      </c>
      <c r="C583" s="23">
        <f t="shared" si="30"/>
        <v>-121.10330980935501</v>
      </c>
      <c r="D583" s="23">
        <f t="shared" si="30"/>
        <v>-120.60460180898258</v>
      </c>
      <c r="E583" s="23">
        <f t="shared" si="30"/>
        <v>-129.63218242145297</v>
      </c>
      <c r="F583" s="23">
        <f t="shared" si="30"/>
        <v>-136.12053047550219</v>
      </c>
      <c r="G583" s="26">
        <f t="shared" si="27"/>
        <v>-89</v>
      </c>
    </row>
    <row r="584" spans="1:7">
      <c r="A584" s="5">
        <f t="shared" si="29"/>
        <v>210999.99999999997</v>
      </c>
      <c r="B584" s="23">
        <f t="shared" si="30"/>
        <v>-121.24096838960759</v>
      </c>
      <c r="C584" s="23">
        <f t="shared" si="30"/>
        <v>-121.14457302063047</v>
      </c>
      <c r="D584" s="23">
        <f t="shared" si="30"/>
        <v>-120.64586502025804</v>
      </c>
      <c r="E584" s="23">
        <f t="shared" si="30"/>
        <v>-129.67344563272843</v>
      </c>
      <c r="F584" s="23">
        <f t="shared" si="30"/>
        <v>-136.16179368677768</v>
      </c>
      <c r="G584" s="26">
        <f t="shared" si="27"/>
        <v>-89</v>
      </c>
    </row>
    <row r="585" spans="1:7">
      <c r="A585" s="5">
        <f t="shared" si="29"/>
        <v>211999.99999999997</v>
      </c>
      <c r="B585" s="23">
        <f t="shared" si="30"/>
        <v>-121.28203650222875</v>
      </c>
      <c r="C585" s="23">
        <f t="shared" si="30"/>
        <v>-121.18564113325164</v>
      </c>
      <c r="D585" s="23">
        <f t="shared" si="30"/>
        <v>-120.6869331328792</v>
      </c>
      <c r="E585" s="23">
        <f t="shared" si="30"/>
        <v>-129.71451374534959</v>
      </c>
      <c r="F585" s="23">
        <f t="shared" si="30"/>
        <v>-136.20286179939885</v>
      </c>
      <c r="G585" s="26">
        <f t="shared" si="27"/>
        <v>-89</v>
      </c>
    </row>
    <row r="586" spans="1:7">
      <c r="A586" s="5">
        <f t="shared" si="29"/>
        <v>212999.99999999997</v>
      </c>
      <c r="B586" s="23">
        <f t="shared" si="30"/>
        <v>-121.32291135242846</v>
      </c>
      <c r="C586" s="23">
        <f t="shared" si="30"/>
        <v>-121.22651598345138</v>
      </c>
      <c r="D586" s="23">
        <f t="shared" si="30"/>
        <v>-120.72780798307895</v>
      </c>
      <c r="E586" s="23">
        <f t="shared" si="30"/>
        <v>-129.75538859554933</v>
      </c>
      <c r="F586" s="23">
        <f t="shared" si="30"/>
        <v>-136.24373664959856</v>
      </c>
      <c r="G586" s="26">
        <f t="shared" si="27"/>
        <v>-89</v>
      </c>
    </row>
    <row r="587" spans="1:7">
      <c r="A587" s="5">
        <f t="shared" si="29"/>
        <v>213999.99999999997</v>
      </c>
      <c r="B587" s="23">
        <f t="shared" si="30"/>
        <v>-121.36359475063753</v>
      </c>
      <c r="C587" s="23">
        <f t="shared" si="30"/>
        <v>-121.26719938166045</v>
      </c>
      <c r="D587" s="23">
        <f t="shared" si="30"/>
        <v>-120.76849138128802</v>
      </c>
      <c r="E587" s="23">
        <f t="shared" si="30"/>
        <v>-129.7960719937584</v>
      </c>
      <c r="F587" s="23">
        <f t="shared" si="30"/>
        <v>-136.28442004780763</v>
      </c>
      <c r="G587" s="26">
        <f t="shared" si="27"/>
        <v>-89</v>
      </c>
    </row>
    <row r="588" spans="1:7">
      <c r="A588" s="5">
        <f t="shared" si="29"/>
        <v>214999.99999999997</v>
      </c>
      <c r="B588" s="23">
        <f t="shared" si="30"/>
        <v>-121.40408848196583</v>
      </c>
      <c r="C588" s="23">
        <f t="shared" si="30"/>
        <v>-121.30769311298872</v>
      </c>
      <c r="D588" s="23">
        <f t="shared" si="30"/>
        <v>-120.80898511261631</v>
      </c>
      <c r="E588" s="23">
        <f t="shared" si="30"/>
        <v>-129.8365657250867</v>
      </c>
      <c r="F588" s="23">
        <f t="shared" si="30"/>
        <v>-136.32491377913593</v>
      </c>
      <c r="G588" s="26">
        <f t="shared" si="27"/>
        <v>-89</v>
      </c>
    </row>
    <row r="589" spans="1:7">
      <c r="A589" s="5">
        <f t="shared" si="29"/>
        <v>215999.99999999997</v>
      </c>
      <c r="B589" s="23">
        <f t="shared" si="30"/>
        <v>-121.44439430667234</v>
      </c>
      <c r="C589" s="23">
        <f t="shared" si="30"/>
        <v>-121.34799893769525</v>
      </c>
      <c r="D589" s="23">
        <f t="shared" si="30"/>
        <v>-120.84929093732279</v>
      </c>
      <c r="E589" s="23">
        <f t="shared" si="30"/>
        <v>-129.87687154979318</v>
      </c>
      <c r="F589" s="23">
        <f t="shared" si="30"/>
        <v>-136.36521960384243</v>
      </c>
      <c r="G589" s="26">
        <f t="shared" si="27"/>
        <v>-89</v>
      </c>
    </row>
    <row r="590" spans="1:7">
      <c r="A590" s="5">
        <f t="shared" si="29"/>
        <v>216999.99999999997</v>
      </c>
      <c r="B590" s="23">
        <f t="shared" si="30"/>
        <v>-121.48451396062433</v>
      </c>
      <c r="C590" s="23">
        <f t="shared" si="30"/>
        <v>-121.38811859164721</v>
      </c>
      <c r="D590" s="23">
        <f t="shared" si="30"/>
        <v>-120.88941059127478</v>
      </c>
      <c r="E590" s="23">
        <f t="shared" si="30"/>
        <v>-129.91699120374517</v>
      </c>
      <c r="F590" s="23">
        <f t="shared" si="30"/>
        <v>-136.40533925779442</v>
      </c>
      <c r="G590" s="26">
        <f t="shared" si="27"/>
        <v>-89</v>
      </c>
    </row>
    <row r="591" spans="1:7">
      <c r="A591" s="5">
        <f t="shared" si="29"/>
        <v>217999.99999999997</v>
      </c>
      <c r="B591" s="23">
        <f t="shared" si="30"/>
        <v>-121.5244491557458</v>
      </c>
      <c r="C591" s="23">
        <f t="shared" si="30"/>
        <v>-121.42805378676871</v>
      </c>
      <c r="D591" s="23">
        <f t="shared" si="30"/>
        <v>-120.92934578639628</v>
      </c>
      <c r="E591" s="23">
        <f t="shared" si="30"/>
        <v>-129.95692639886667</v>
      </c>
      <c r="F591" s="23">
        <f t="shared" si="30"/>
        <v>-136.4452744529159</v>
      </c>
      <c r="G591" s="26">
        <f t="shared" si="27"/>
        <v>-89</v>
      </c>
    </row>
    <row r="592" spans="1:7">
      <c r="A592" s="5">
        <f t="shared" si="29"/>
        <v>218999.99999999997</v>
      </c>
      <c r="B592" s="23">
        <f t="shared" si="30"/>
        <v>-121.56420158045609</v>
      </c>
      <c r="C592" s="23">
        <f t="shared" si="30"/>
        <v>-121.467806211479</v>
      </c>
      <c r="D592" s="23">
        <f t="shared" si="30"/>
        <v>-120.96909821110654</v>
      </c>
      <c r="E592" s="23">
        <f t="shared" si="30"/>
        <v>-129.99667882357693</v>
      </c>
      <c r="F592" s="23">
        <f t="shared" si="30"/>
        <v>-136.48502687762618</v>
      </c>
      <c r="G592" s="26">
        <f t="shared" si="27"/>
        <v>-89</v>
      </c>
    </row>
    <row r="593" spans="1:7">
      <c r="A593" s="5">
        <f t="shared" si="29"/>
        <v>219999.99999999997</v>
      </c>
      <c r="B593" s="23">
        <f t="shared" si="30"/>
        <v>-121.60377290009785</v>
      </c>
      <c r="C593" s="23">
        <f t="shared" si="30"/>
        <v>-121.50737753112074</v>
      </c>
      <c r="D593" s="23">
        <f t="shared" si="30"/>
        <v>-121.00866953074831</v>
      </c>
      <c r="E593" s="23">
        <f t="shared" si="30"/>
        <v>-130.03625014321869</v>
      </c>
      <c r="F593" s="23">
        <f t="shared" si="30"/>
        <v>-136.52459819726795</v>
      </c>
      <c r="G593" s="26">
        <f t="shared" si="27"/>
        <v>-89</v>
      </c>
    </row>
    <row r="594" spans="1:7">
      <c r="A594" s="5">
        <f t="shared" si="29"/>
        <v>220999.99999999997</v>
      </c>
      <c r="B594" s="23">
        <f t="shared" si="30"/>
        <v>-121.64316475735592</v>
      </c>
      <c r="C594" s="23">
        <f t="shared" si="30"/>
        <v>-121.54676938837883</v>
      </c>
      <c r="D594" s="23">
        <f t="shared" si="30"/>
        <v>-121.0480613880064</v>
      </c>
      <c r="E594" s="23">
        <f t="shared" si="30"/>
        <v>-130.07564200047679</v>
      </c>
      <c r="F594" s="23">
        <f t="shared" si="30"/>
        <v>-136.56399005452602</v>
      </c>
      <c r="G594" s="26">
        <f t="shared" si="27"/>
        <v>-89</v>
      </c>
    </row>
    <row r="595" spans="1:7">
      <c r="A595" s="5">
        <f t="shared" si="29"/>
        <v>221999.99999999997</v>
      </c>
      <c r="B595" s="23">
        <f t="shared" si="30"/>
        <v>-121.68237877266648</v>
      </c>
      <c r="C595" s="23">
        <f t="shared" si="30"/>
        <v>-121.5859834036894</v>
      </c>
      <c r="D595" s="23">
        <f t="shared" si="30"/>
        <v>-121.08727540331697</v>
      </c>
      <c r="E595" s="23">
        <f t="shared" si="30"/>
        <v>-130.11485601578735</v>
      </c>
      <c r="F595" s="23">
        <f t="shared" si="30"/>
        <v>-136.60320406983658</v>
      </c>
      <c r="G595" s="26">
        <f t="shared" si="27"/>
        <v>-89</v>
      </c>
    </row>
    <row r="596" spans="1:7">
      <c r="A596" s="5">
        <f t="shared" si="29"/>
        <v>222999.99999999997</v>
      </c>
      <c r="B596" s="23">
        <f t="shared" si="30"/>
        <v>-121.72141654461694</v>
      </c>
      <c r="C596" s="23">
        <f t="shared" si="30"/>
        <v>-121.62502117563983</v>
      </c>
      <c r="D596" s="23">
        <f t="shared" si="30"/>
        <v>-121.1263131752674</v>
      </c>
      <c r="E596" s="23">
        <f t="shared" si="30"/>
        <v>-130.15389378773779</v>
      </c>
      <c r="F596" s="23">
        <f t="shared" si="30"/>
        <v>-136.64224184178704</v>
      </c>
      <c r="G596" s="26">
        <f t="shared" ref="G596:G659" si="31">G$6</f>
        <v>-89</v>
      </c>
    </row>
    <row r="597" spans="1:7">
      <c r="A597" s="5">
        <f t="shared" si="29"/>
        <v>223999.99999999997</v>
      </c>
      <c r="B597" s="23">
        <f t="shared" si="30"/>
        <v>-121.76027965033697</v>
      </c>
      <c r="C597" s="23">
        <f t="shared" si="30"/>
        <v>-121.66388428135988</v>
      </c>
      <c r="D597" s="23">
        <f t="shared" si="30"/>
        <v>-121.16517628098745</v>
      </c>
      <c r="E597" s="23">
        <f t="shared" si="30"/>
        <v>-130.19275689345784</v>
      </c>
      <c r="F597" s="23">
        <f t="shared" si="30"/>
        <v>-136.68110494750707</v>
      </c>
      <c r="G597" s="26">
        <f t="shared" si="31"/>
        <v>-89</v>
      </c>
    </row>
    <row r="598" spans="1:7">
      <c r="A598" s="5">
        <f t="shared" si="29"/>
        <v>224999.99999999997</v>
      </c>
      <c r="B598" s="23">
        <f t="shared" si="30"/>
        <v>-121.79896964588096</v>
      </c>
      <c r="C598" s="23">
        <f t="shared" si="30"/>
        <v>-121.70257427690387</v>
      </c>
      <c r="D598" s="23">
        <f t="shared" si="30"/>
        <v>-121.20386627653144</v>
      </c>
      <c r="E598" s="23">
        <f t="shared" si="30"/>
        <v>-130.23144688900183</v>
      </c>
      <c r="F598" s="23">
        <f t="shared" si="30"/>
        <v>-136.71979494305106</v>
      </c>
      <c r="G598" s="26">
        <f t="shared" si="31"/>
        <v>-89</v>
      </c>
    </row>
    <row r="599" spans="1:7">
      <c r="A599" s="5">
        <f t="shared" si="29"/>
        <v>225999.99999999997</v>
      </c>
      <c r="B599" s="23">
        <f t="shared" si="30"/>
        <v>-121.83748806660174</v>
      </c>
      <c r="C599" s="23">
        <f t="shared" si="30"/>
        <v>-121.74109269762465</v>
      </c>
      <c r="D599" s="23">
        <f t="shared" si="30"/>
        <v>-121.24238469725219</v>
      </c>
      <c r="E599" s="23">
        <f t="shared" si="30"/>
        <v>-130.26996530972258</v>
      </c>
      <c r="F599" s="23">
        <f t="shared" si="30"/>
        <v>-136.75831336377183</v>
      </c>
      <c r="G599" s="26">
        <f t="shared" si="31"/>
        <v>-89</v>
      </c>
    </row>
    <row r="600" spans="1:7">
      <c r="A600" s="5">
        <f t="shared" si="29"/>
        <v>226999.99999999997</v>
      </c>
      <c r="B600" s="23">
        <f t="shared" si="30"/>
        <v>-121.87583642751616</v>
      </c>
      <c r="C600" s="23">
        <f t="shared" si="30"/>
        <v>-121.77944105853908</v>
      </c>
      <c r="D600" s="23">
        <f t="shared" si="30"/>
        <v>-121.28073305816665</v>
      </c>
      <c r="E600" s="23">
        <f t="shared" si="30"/>
        <v>-130.30831367063703</v>
      </c>
      <c r="F600" s="23">
        <f t="shared" si="30"/>
        <v>-136.79666172468626</v>
      </c>
      <c r="G600" s="26">
        <f t="shared" si="31"/>
        <v>-89</v>
      </c>
    </row>
    <row r="601" spans="1:7">
      <c r="A601" s="5">
        <f t="shared" si="29"/>
        <v>227999.99999999997</v>
      </c>
      <c r="B601" s="23">
        <f t="shared" si="30"/>
        <v>-121.9140162236628</v>
      </c>
      <c r="C601" s="23">
        <f t="shared" si="30"/>
        <v>-121.81762085468569</v>
      </c>
      <c r="D601" s="23">
        <f t="shared" si="30"/>
        <v>-121.31891285431325</v>
      </c>
      <c r="E601" s="23">
        <f t="shared" si="30"/>
        <v>-130.34649346678364</v>
      </c>
      <c r="F601" s="23">
        <f t="shared" si="30"/>
        <v>-136.8348415208329</v>
      </c>
      <c r="G601" s="26">
        <f t="shared" si="31"/>
        <v>-89</v>
      </c>
    </row>
    <row r="602" spans="1:7">
      <c r="A602" s="5">
        <f t="shared" si="29"/>
        <v>228999.99999999997</v>
      </c>
      <c r="B602" s="23">
        <f t="shared" si="30"/>
        <v>-121.95202893045149</v>
      </c>
      <c r="C602" s="23">
        <f t="shared" si="30"/>
        <v>-121.85563356147438</v>
      </c>
      <c r="D602" s="23">
        <f t="shared" si="30"/>
        <v>-121.35692556110195</v>
      </c>
      <c r="E602" s="23">
        <f t="shared" si="30"/>
        <v>-130.38450617357233</v>
      </c>
      <c r="F602" s="23">
        <f t="shared" si="30"/>
        <v>-136.87285422762159</v>
      </c>
      <c r="G602" s="26">
        <f t="shared" si="31"/>
        <v>-89</v>
      </c>
    </row>
    <row r="603" spans="1:7">
      <c r="A603" s="5">
        <f t="shared" si="29"/>
        <v>229999.99999999997</v>
      </c>
      <c r="B603" s="23">
        <f t="shared" si="30"/>
        <v>-121.98987600400557</v>
      </c>
      <c r="C603" s="23">
        <f t="shared" si="30"/>
        <v>-121.89348063502848</v>
      </c>
      <c r="D603" s="23">
        <f t="shared" si="30"/>
        <v>-121.39477263465605</v>
      </c>
      <c r="E603" s="23">
        <f t="shared" si="30"/>
        <v>-130.42235324712644</v>
      </c>
      <c r="F603" s="23">
        <f t="shared" si="30"/>
        <v>-136.91070130117566</v>
      </c>
      <c r="G603" s="26">
        <f t="shared" si="31"/>
        <v>-89</v>
      </c>
    </row>
    <row r="604" spans="1:7">
      <c r="A604" s="5">
        <f t="shared" si="29"/>
        <v>230999.99999999997</v>
      </c>
      <c r="B604" s="23">
        <f t="shared" si="30"/>
        <v>-122.02755888149662</v>
      </c>
      <c r="C604" s="23">
        <f t="shared" si="30"/>
        <v>-121.9311635125195</v>
      </c>
      <c r="D604" s="23">
        <f t="shared" si="30"/>
        <v>-121.43245551214707</v>
      </c>
      <c r="E604" s="23">
        <f t="shared" si="30"/>
        <v>-130.46003612461746</v>
      </c>
      <c r="F604" s="23">
        <f t="shared" si="30"/>
        <v>-136.94838417866671</v>
      </c>
      <c r="G604" s="26">
        <f t="shared" si="31"/>
        <v>-89</v>
      </c>
    </row>
    <row r="605" spans="1:7">
      <c r="A605" s="5">
        <f t="shared" si="29"/>
        <v>231999.99999999997</v>
      </c>
      <c r="B605" s="23">
        <f t="shared" si="30"/>
        <v>-122.06507898147171</v>
      </c>
      <c r="C605" s="23">
        <f t="shared" si="30"/>
        <v>-121.9686836124946</v>
      </c>
      <c r="D605" s="23">
        <f t="shared" si="30"/>
        <v>-121.46997561212217</v>
      </c>
      <c r="E605" s="23">
        <f t="shared" si="30"/>
        <v>-130.49755622459256</v>
      </c>
      <c r="F605" s="23">
        <f t="shared" si="30"/>
        <v>-136.98590427864181</v>
      </c>
      <c r="G605" s="26">
        <f t="shared" si="31"/>
        <v>-89</v>
      </c>
    </row>
    <row r="606" spans="1:7">
      <c r="A606" s="5">
        <f t="shared" si="29"/>
        <v>232999.99999999997</v>
      </c>
      <c r="B606" s="23">
        <f t="shared" si="30"/>
        <v>-122.10243770417409</v>
      </c>
      <c r="C606" s="23">
        <f t="shared" si="30"/>
        <v>-122.00604233519698</v>
      </c>
      <c r="D606" s="23">
        <f t="shared" si="30"/>
        <v>-121.50733433482458</v>
      </c>
      <c r="E606" s="23">
        <f t="shared" si="30"/>
        <v>-130.53491494729496</v>
      </c>
      <c r="F606" s="23">
        <f t="shared" si="30"/>
        <v>-137.02326300134419</v>
      </c>
      <c r="G606" s="26">
        <f t="shared" si="31"/>
        <v>-89</v>
      </c>
    </row>
    <row r="607" spans="1:7">
      <c r="A607" s="5">
        <f t="shared" si="29"/>
        <v>233999.99999999997</v>
      </c>
      <c r="B607" s="23">
        <f t="shared" si="30"/>
        <v>-122.13963643185659</v>
      </c>
      <c r="C607" s="23">
        <f t="shared" si="30"/>
        <v>-122.04324106287947</v>
      </c>
      <c r="D607" s="23">
        <f t="shared" si="30"/>
        <v>-121.54453306250704</v>
      </c>
      <c r="E607" s="23">
        <f t="shared" si="30"/>
        <v>-130.57211367497743</v>
      </c>
      <c r="F607" s="23">
        <f t="shared" si="30"/>
        <v>-137.06046172902668</v>
      </c>
      <c r="G607" s="26">
        <f t="shared" si="31"/>
        <v>-89</v>
      </c>
    </row>
    <row r="608" spans="1:7">
      <c r="A608" s="5">
        <f t="shared" si="29"/>
        <v>234999.99999999997</v>
      </c>
      <c r="B608" s="23">
        <f t="shared" si="30"/>
        <v>-122.17667652908844</v>
      </c>
      <c r="C608" s="23">
        <f t="shared" si="30"/>
        <v>-122.08028116011135</v>
      </c>
      <c r="D608" s="23">
        <f t="shared" si="30"/>
        <v>-121.58157315973892</v>
      </c>
      <c r="E608" s="23">
        <f t="shared" si="30"/>
        <v>-130.60915377220931</v>
      </c>
      <c r="F608" s="23">
        <f t="shared" si="30"/>
        <v>-137.09750182625854</v>
      </c>
      <c r="G608" s="26">
        <f t="shared" si="31"/>
        <v>-89</v>
      </c>
    </row>
    <row r="609" spans="1:7">
      <c r="A609" s="5">
        <f t="shared" si="29"/>
        <v>235999.99999999997</v>
      </c>
      <c r="B609" s="23">
        <f t="shared" si="30"/>
        <v>-122.21355934305586</v>
      </c>
      <c r="C609" s="23">
        <f t="shared" si="30"/>
        <v>-122.11716397407875</v>
      </c>
      <c r="D609" s="23">
        <f t="shared" si="30"/>
        <v>-121.61845597370632</v>
      </c>
      <c r="E609" s="23">
        <f t="shared" si="30"/>
        <v>-130.64603658617671</v>
      </c>
      <c r="F609" s="23">
        <f t="shared" si="30"/>
        <v>-137.13438464022596</v>
      </c>
      <c r="G609" s="26">
        <f t="shared" si="31"/>
        <v>-89</v>
      </c>
    </row>
    <row r="610" spans="1:7">
      <c r="A610" s="5">
        <f t="shared" si="29"/>
        <v>236999.99999999997</v>
      </c>
      <c r="B610" s="23">
        <f t="shared" si="30"/>
        <v>-122.25028620385581</v>
      </c>
      <c r="C610" s="23">
        <f t="shared" si="30"/>
        <v>-122.15389083487869</v>
      </c>
      <c r="D610" s="23">
        <f t="shared" si="30"/>
        <v>-121.65518283450626</v>
      </c>
      <c r="E610" s="23">
        <f t="shared" si="30"/>
        <v>-130.68276344697665</v>
      </c>
      <c r="F610" s="23">
        <f t="shared" si="30"/>
        <v>-137.1711115010259</v>
      </c>
      <c r="G610" s="26">
        <f t="shared" si="31"/>
        <v>-89</v>
      </c>
    </row>
    <row r="611" spans="1:7">
      <c r="A611" s="5">
        <f t="shared" si="29"/>
        <v>237999.99999999997</v>
      </c>
      <c r="B611" s="23">
        <f t="shared" si="30"/>
        <v>-122.28685842478396</v>
      </c>
      <c r="C611" s="23">
        <f t="shared" si="30"/>
        <v>-122.19046305580684</v>
      </c>
      <c r="D611" s="23">
        <f t="shared" si="30"/>
        <v>-121.69175505543444</v>
      </c>
      <c r="E611" s="23">
        <f t="shared" si="30"/>
        <v>-130.71933566790483</v>
      </c>
      <c r="F611" s="23">
        <f t="shared" si="30"/>
        <v>-137.20768372195406</v>
      </c>
      <c r="G611" s="26">
        <f t="shared" si="31"/>
        <v>-89</v>
      </c>
    </row>
    <row r="612" spans="1:7">
      <c r="A612" s="5">
        <f t="shared" si="29"/>
        <v>238999.99999999997</v>
      </c>
      <c r="B612" s="23">
        <f t="shared" si="30"/>
        <v>-122.32327730261648</v>
      </c>
      <c r="C612" s="23">
        <f t="shared" si="30"/>
        <v>-122.22688193363936</v>
      </c>
      <c r="D612" s="23">
        <f t="shared" si="30"/>
        <v>-121.72817393326693</v>
      </c>
      <c r="E612" s="23">
        <f t="shared" si="30"/>
        <v>-130.75575454573732</v>
      </c>
      <c r="F612" s="23">
        <f t="shared" si="30"/>
        <v>-137.24410259978657</v>
      </c>
      <c r="G612" s="26">
        <f t="shared" si="31"/>
        <v>-89</v>
      </c>
    </row>
    <row r="613" spans="1:7">
      <c r="A613" s="5">
        <f t="shared" si="29"/>
        <v>239999.99999999997</v>
      </c>
      <c r="B613" s="23">
        <f t="shared" si="30"/>
        <v>-122.35954411788583</v>
      </c>
      <c r="C613" s="23">
        <f t="shared" si="30"/>
        <v>-122.26314874890875</v>
      </c>
      <c r="D613" s="23">
        <f t="shared" si="30"/>
        <v>-121.76444074853632</v>
      </c>
      <c r="E613" s="23">
        <f t="shared" si="30"/>
        <v>-130.7920213610067</v>
      </c>
      <c r="F613" s="23">
        <f t="shared" si="30"/>
        <v>-137.28036941505593</v>
      </c>
      <c r="G613" s="26">
        <f t="shared" si="31"/>
        <v>-89</v>
      </c>
    </row>
    <row r="614" spans="1:7">
      <c r="A614" s="5">
        <f t="shared" si="29"/>
        <v>240999.99999999997</v>
      </c>
      <c r="B614" s="23">
        <f t="shared" si="30"/>
        <v>-122.3956601351511</v>
      </c>
      <c r="C614" s="23">
        <f t="shared" si="30"/>
        <v>-122.29926476617399</v>
      </c>
      <c r="D614" s="23">
        <f t="shared" si="30"/>
        <v>-121.80055676580156</v>
      </c>
      <c r="E614" s="23">
        <f t="shared" si="30"/>
        <v>-130.82813737827195</v>
      </c>
      <c r="F614" s="23">
        <f t="shared" si="30"/>
        <v>-137.3164854323212</v>
      </c>
      <c r="G614" s="26">
        <f t="shared" si="31"/>
        <v>-89</v>
      </c>
    </row>
    <row r="615" spans="1:7">
      <c r="A615" s="5">
        <f t="shared" si="29"/>
        <v>241999.99999999997</v>
      </c>
      <c r="B615" s="23">
        <f t="shared" si="30"/>
        <v>-122.43162660326234</v>
      </c>
      <c r="C615" s="23">
        <f t="shared" si="30"/>
        <v>-122.33523123428523</v>
      </c>
      <c r="D615" s="23">
        <f t="shared" si="30"/>
        <v>-121.83652323391283</v>
      </c>
      <c r="E615" s="23">
        <f t="shared" si="30"/>
        <v>-130.86410384638322</v>
      </c>
      <c r="F615" s="23">
        <f t="shared" si="30"/>
        <v>-137.35245190043244</v>
      </c>
      <c r="G615" s="26">
        <f t="shared" si="31"/>
        <v>-89</v>
      </c>
    </row>
    <row r="616" spans="1:7">
      <c r="A616" s="5">
        <f t="shared" si="29"/>
        <v>242999.99999999997</v>
      </c>
      <c r="B616" s="23">
        <f t="shared" si="30"/>
        <v>-122.46744475561997</v>
      </c>
      <c r="C616" s="23">
        <f t="shared" si="30"/>
        <v>-122.37104938664288</v>
      </c>
      <c r="D616" s="23">
        <f t="shared" si="30"/>
        <v>-121.87234138627042</v>
      </c>
      <c r="E616" s="23">
        <f t="shared" si="30"/>
        <v>-130.89992199874081</v>
      </c>
      <c r="F616" s="23">
        <f t="shared" si="30"/>
        <v>-137.38827005279006</v>
      </c>
      <c r="G616" s="26">
        <f t="shared" si="31"/>
        <v>-89</v>
      </c>
    </row>
    <row r="617" spans="1:7">
      <c r="A617" s="5">
        <f t="shared" si="29"/>
        <v>243999.99999999997</v>
      </c>
      <c r="B617" s="23">
        <f t="shared" si="30"/>
        <v>-122.50311581042831</v>
      </c>
      <c r="C617" s="23">
        <f t="shared" si="30"/>
        <v>-122.4067204414512</v>
      </c>
      <c r="D617" s="23">
        <f t="shared" si="30"/>
        <v>-121.90801244107877</v>
      </c>
      <c r="E617" s="23">
        <f t="shared" si="30"/>
        <v>-130.93559305354916</v>
      </c>
      <c r="F617" s="23">
        <f t="shared" si="30"/>
        <v>-137.42394110759841</v>
      </c>
      <c r="G617" s="26">
        <f t="shared" si="31"/>
        <v>-89</v>
      </c>
    </row>
    <row r="618" spans="1:7">
      <c r="A618" s="5">
        <f t="shared" si="29"/>
        <v>244999.99999999997</v>
      </c>
      <c r="B618" s="23">
        <f t="shared" si="30"/>
        <v>-122.53864097094436</v>
      </c>
      <c r="C618" s="23">
        <f t="shared" si="30"/>
        <v>-122.44224560196727</v>
      </c>
      <c r="D618" s="23">
        <f t="shared" si="30"/>
        <v>-121.94353760159484</v>
      </c>
      <c r="E618" s="23">
        <f t="shared" si="30"/>
        <v>-130.97111821406523</v>
      </c>
      <c r="F618" s="23">
        <f t="shared" si="30"/>
        <v>-137.45946626811445</v>
      </c>
      <c r="G618" s="26">
        <f t="shared" si="31"/>
        <v>-89</v>
      </c>
    </row>
    <row r="619" spans="1:7">
      <c r="A619" s="5">
        <f t="shared" si="29"/>
        <v>245999.99999999997</v>
      </c>
      <c r="B619" s="23">
        <f t="shared" si="30"/>
        <v>-122.5740214257213</v>
      </c>
      <c r="C619" s="23">
        <f t="shared" si="30"/>
        <v>-122.47762605674421</v>
      </c>
      <c r="D619" s="23">
        <f t="shared" si="30"/>
        <v>-121.97891805637175</v>
      </c>
      <c r="E619" s="23">
        <f t="shared" si="30"/>
        <v>-131.00649866884214</v>
      </c>
      <c r="F619" s="23">
        <f t="shared" si="30"/>
        <v>-137.4948467228914</v>
      </c>
      <c r="G619" s="26">
        <f t="shared" si="31"/>
        <v>-89</v>
      </c>
    </row>
    <row r="620" spans="1:7">
      <c r="A620" s="5">
        <f t="shared" si="29"/>
        <v>246999.99999999997</v>
      </c>
      <c r="B620" s="23">
        <f t="shared" si="30"/>
        <v>-122.60925834884705</v>
      </c>
      <c r="C620" s="23">
        <f t="shared" si="30"/>
        <v>-122.51286297986994</v>
      </c>
      <c r="D620" s="23">
        <f t="shared" si="30"/>
        <v>-122.0141549794975</v>
      </c>
      <c r="E620" s="23">
        <f t="shared" si="30"/>
        <v>-131.04173559196789</v>
      </c>
      <c r="F620" s="23">
        <f t="shared" si="30"/>
        <v>-137.53008364601715</v>
      </c>
      <c r="G620" s="26">
        <f t="shared" si="31"/>
        <v>-89</v>
      </c>
    </row>
    <row r="621" spans="1:7">
      <c r="A621" s="5">
        <f t="shared" si="29"/>
        <v>247999.99999999997</v>
      </c>
      <c r="B621" s="23">
        <f t="shared" si="30"/>
        <v>-122.64435290017803</v>
      </c>
      <c r="C621" s="23">
        <f t="shared" si="30"/>
        <v>-122.54795753120095</v>
      </c>
      <c r="D621" s="23">
        <f t="shared" si="30"/>
        <v>-122.04924953082852</v>
      </c>
      <c r="E621" s="23">
        <f t="shared" si="30"/>
        <v>-131.07683014329891</v>
      </c>
      <c r="F621" s="23">
        <f t="shared" si="30"/>
        <v>-137.56517819734813</v>
      </c>
      <c r="G621" s="26">
        <f t="shared" si="31"/>
        <v>-89</v>
      </c>
    </row>
    <row r="622" spans="1:7">
      <c r="A622" s="5">
        <f t="shared" si="29"/>
        <v>248999.99999999997</v>
      </c>
      <c r="B622" s="23">
        <f t="shared" si="30"/>
        <v>-122.67930622556844</v>
      </c>
      <c r="C622" s="23">
        <f t="shared" si="30"/>
        <v>-122.58291085659135</v>
      </c>
      <c r="D622" s="23">
        <f t="shared" si="30"/>
        <v>-122.08420285621892</v>
      </c>
      <c r="E622" s="23">
        <f t="shared" si="30"/>
        <v>-131.11178346868931</v>
      </c>
      <c r="F622" s="23">
        <f t="shared" si="30"/>
        <v>-137.60013152273854</v>
      </c>
      <c r="G622" s="26">
        <f t="shared" si="31"/>
        <v>-89</v>
      </c>
    </row>
    <row r="623" spans="1:7">
      <c r="A623" s="5">
        <f t="shared" si="29"/>
        <v>249999.99999999997</v>
      </c>
      <c r="B623" s="23">
        <f t="shared" si="30"/>
        <v>-122.71411945709445</v>
      </c>
      <c r="C623" s="23">
        <f t="shared" si="30"/>
        <v>-122.61772408811737</v>
      </c>
      <c r="D623" s="23">
        <f t="shared" si="30"/>
        <v>-122.11901608774494</v>
      </c>
      <c r="E623" s="23">
        <f t="shared" si="30"/>
        <v>-131.14659670021533</v>
      </c>
      <c r="F623" s="23">
        <f t="shared" si="30"/>
        <v>-137.63494475426455</v>
      </c>
      <c r="G623" s="26">
        <f t="shared" si="31"/>
        <v>-89</v>
      </c>
    </row>
    <row r="624" spans="1:7">
      <c r="A624" s="5">
        <f t="shared" si="29"/>
        <v>250999.99999999997</v>
      </c>
      <c r="B624" s="23">
        <f t="shared" si="30"/>
        <v>-122.74879371327449</v>
      </c>
      <c r="C624" s="23">
        <f t="shared" si="30"/>
        <v>-122.65239834429738</v>
      </c>
      <c r="D624" s="23">
        <f t="shared" si="30"/>
        <v>-122.15369034392495</v>
      </c>
      <c r="E624" s="23">
        <f t="shared" si="30"/>
        <v>-131.18127095639534</v>
      </c>
      <c r="F624" s="23">
        <f t="shared" ref="C624:F639" si="32">F$8+F$9+F$11-(32.44+20*LOG(F$6,10)+20*LOG($A624*10^-3))-SUM(F$15,F$16,F$17,F$18)</f>
        <v>-137.66961901044459</v>
      </c>
      <c r="G624" s="26">
        <f t="shared" si="31"/>
        <v>-89</v>
      </c>
    </row>
    <row r="625" spans="1:7">
      <c r="A625" s="5">
        <f t="shared" si="29"/>
        <v>251999.99999999997</v>
      </c>
      <c r="B625" s="23">
        <f t="shared" si="30"/>
        <v>-122.7833300992846</v>
      </c>
      <c r="C625" s="23">
        <f t="shared" si="32"/>
        <v>-122.68693473030751</v>
      </c>
      <c r="D625" s="23">
        <f t="shared" si="32"/>
        <v>-122.18822672993508</v>
      </c>
      <c r="E625" s="23">
        <f t="shared" si="32"/>
        <v>-131.21580734240547</v>
      </c>
      <c r="F625" s="23">
        <f t="shared" si="32"/>
        <v>-137.70415539645469</v>
      </c>
      <c r="G625" s="26">
        <f t="shared" si="31"/>
        <v>-89</v>
      </c>
    </row>
    <row r="626" spans="1:7">
      <c r="A626" s="5">
        <f t="shared" si="29"/>
        <v>252999.99999999997</v>
      </c>
      <c r="B626" s="23">
        <f t="shared" si="30"/>
        <v>-122.81772970717009</v>
      </c>
      <c r="C626" s="23">
        <f t="shared" si="32"/>
        <v>-122.72133433819297</v>
      </c>
      <c r="D626" s="23">
        <f t="shared" si="32"/>
        <v>-122.22262633782054</v>
      </c>
      <c r="E626" s="23">
        <f t="shared" si="32"/>
        <v>-131.25020695029093</v>
      </c>
      <c r="F626" s="23">
        <f t="shared" si="32"/>
        <v>-137.73855500434018</v>
      </c>
      <c r="G626" s="26">
        <f t="shared" si="31"/>
        <v>-89</v>
      </c>
    </row>
    <row r="627" spans="1:7">
      <c r="A627" s="5">
        <f t="shared" si="29"/>
        <v>253999.99999999997</v>
      </c>
      <c r="B627" s="23">
        <f t="shared" si="30"/>
        <v>-122.85199361605248</v>
      </c>
      <c r="C627" s="23">
        <f t="shared" si="32"/>
        <v>-122.7555982470754</v>
      </c>
      <c r="D627" s="23">
        <f t="shared" si="32"/>
        <v>-122.25689024670294</v>
      </c>
      <c r="E627" s="23">
        <f t="shared" si="32"/>
        <v>-131.28447085917333</v>
      </c>
      <c r="F627" s="23">
        <f t="shared" si="32"/>
        <v>-137.77281891322258</v>
      </c>
      <c r="G627" s="26">
        <f t="shared" si="31"/>
        <v>-89</v>
      </c>
    </row>
    <row r="628" spans="1:7">
      <c r="A628" s="5">
        <f t="shared" si="29"/>
        <v>254999.99999999997</v>
      </c>
      <c r="B628" s="23">
        <f t="shared" si="30"/>
        <v>-122.88612289233282</v>
      </c>
      <c r="C628" s="23">
        <f t="shared" si="32"/>
        <v>-122.78972752335574</v>
      </c>
      <c r="D628" s="23">
        <f t="shared" si="32"/>
        <v>-122.29101952298328</v>
      </c>
      <c r="E628" s="23">
        <f t="shared" si="32"/>
        <v>-131.31860013545366</v>
      </c>
      <c r="F628" s="23">
        <f t="shared" si="32"/>
        <v>-137.80694818950292</v>
      </c>
      <c r="G628" s="26">
        <f t="shared" si="31"/>
        <v>-89</v>
      </c>
    </row>
    <row r="629" spans="1:7">
      <c r="A629" s="5">
        <f t="shared" si="29"/>
        <v>255999.99999999997</v>
      </c>
      <c r="B629" s="23">
        <f t="shared" si="30"/>
        <v>-122.92011858989071</v>
      </c>
      <c r="C629" s="23">
        <f t="shared" si="32"/>
        <v>-122.82372322091362</v>
      </c>
      <c r="D629" s="23">
        <f t="shared" si="32"/>
        <v>-122.32501522054119</v>
      </c>
      <c r="E629" s="23">
        <f t="shared" si="32"/>
        <v>-131.35259583301158</v>
      </c>
      <c r="F629" s="23">
        <f t="shared" si="32"/>
        <v>-137.8409438870608</v>
      </c>
      <c r="G629" s="26">
        <f t="shared" si="31"/>
        <v>-89</v>
      </c>
    </row>
    <row r="630" spans="1:7">
      <c r="A630" s="5">
        <f t="shared" si="29"/>
        <v>256999.99999999997</v>
      </c>
      <c r="B630" s="23">
        <f t="shared" si="30"/>
        <v>-122.95398175027961</v>
      </c>
      <c r="C630" s="23">
        <f t="shared" si="32"/>
        <v>-122.8575863813025</v>
      </c>
      <c r="D630" s="23">
        <f t="shared" si="32"/>
        <v>-122.35887838093009</v>
      </c>
      <c r="E630" s="23">
        <f t="shared" si="32"/>
        <v>-131.38645899340048</v>
      </c>
      <c r="F630" s="23">
        <f t="shared" si="32"/>
        <v>-137.87480704744971</v>
      </c>
      <c r="G630" s="26">
        <f t="shared" si="31"/>
        <v>-89</v>
      </c>
    </row>
    <row r="631" spans="1:7">
      <c r="A631" s="5">
        <f t="shared" si="29"/>
        <v>257999.99999999997</v>
      </c>
      <c r="B631" s="23">
        <f t="shared" si="30"/>
        <v>-122.9877134029183</v>
      </c>
      <c r="C631" s="23">
        <f t="shared" si="32"/>
        <v>-122.89131803394122</v>
      </c>
      <c r="D631" s="23">
        <f t="shared" si="32"/>
        <v>-122.39261003356879</v>
      </c>
      <c r="E631" s="23">
        <f t="shared" si="32"/>
        <v>-131.42019064603917</v>
      </c>
      <c r="F631" s="23">
        <f t="shared" si="32"/>
        <v>-137.9085387000884</v>
      </c>
      <c r="G631" s="26">
        <f t="shared" si="31"/>
        <v>-89</v>
      </c>
    </row>
    <row r="632" spans="1:7">
      <c r="A632" s="5">
        <f t="shared" si="29"/>
        <v>258999.99999999997</v>
      </c>
      <c r="B632" s="23">
        <f t="shared" si="30"/>
        <v>-123.02131456527877</v>
      </c>
      <c r="C632" s="23">
        <f t="shared" si="32"/>
        <v>-122.92491919630166</v>
      </c>
      <c r="D632" s="23">
        <f t="shared" si="32"/>
        <v>-122.42621119592923</v>
      </c>
      <c r="E632" s="23">
        <f t="shared" si="32"/>
        <v>-131.45379180839961</v>
      </c>
      <c r="F632" s="23">
        <f t="shared" si="32"/>
        <v>-137.94213986244887</v>
      </c>
      <c r="G632" s="26">
        <f t="shared" si="31"/>
        <v>-89</v>
      </c>
    </row>
    <row r="633" spans="1:7">
      <c r="A633" s="5">
        <f t="shared" si="29"/>
        <v>259999.99999999997</v>
      </c>
      <c r="B633" s="23">
        <f t="shared" si="30"/>
        <v>-123.05478624307008</v>
      </c>
      <c r="C633" s="23">
        <f t="shared" si="32"/>
        <v>-122.95839087409297</v>
      </c>
      <c r="D633" s="23">
        <f t="shared" si="32"/>
        <v>-122.45968287372054</v>
      </c>
      <c r="E633" s="23">
        <f t="shared" si="32"/>
        <v>-131.48726348619093</v>
      </c>
      <c r="F633" s="23">
        <f t="shared" si="32"/>
        <v>-137.97561154024018</v>
      </c>
      <c r="G633" s="26">
        <f t="shared" si="31"/>
        <v>-89</v>
      </c>
    </row>
    <row r="634" spans="1:7">
      <c r="A634" s="5">
        <f t="shared" si="29"/>
        <v>260999.99999999997</v>
      </c>
      <c r="B634" s="23">
        <f t="shared" si="30"/>
        <v>-123.08812943041934</v>
      </c>
      <c r="C634" s="23">
        <f t="shared" si="32"/>
        <v>-122.99173406144223</v>
      </c>
      <c r="D634" s="23">
        <f t="shared" si="32"/>
        <v>-122.4930260610698</v>
      </c>
      <c r="E634" s="23">
        <f t="shared" si="32"/>
        <v>-131.52060667354019</v>
      </c>
      <c r="F634" s="23">
        <f t="shared" si="32"/>
        <v>-138.00895472758944</v>
      </c>
      <c r="G634" s="26">
        <f t="shared" si="31"/>
        <v>-89</v>
      </c>
    </row>
    <row r="635" spans="1:7">
      <c r="A635" s="5">
        <f t="shared" si="29"/>
        <v>261999.99999999997</v>
      </c>
      <c r="B635" s="23">
        <f t="shared" si="30"/>
        <v>-123.12134511004862</v>
      </c>
      <c r="C635" s="23">
        <f t="shared" si="32"/>
        <v>-123.02494974107151</v>
      </c>
      <c r="D635" s="23">
        <f t="shared" si="32"/>
        <v>-122.52624174069911</v>
      </c>
      <c r="E635" s="23">
        <f t="shared" si="32"/>
        <v>-131.55382235316949</v>
      </c>
      <c r="F635" s="23">
        <f t="shared" si="32"/>
        <v>-138.04217040721872</v>
      </c>
      <c r="G635" s="26">
        <f t="shared" si="31"/>
        <v>-89</v>
      </c>
    </row>
    <row r="636" spans="1:7">
      <c r="A636" s="5">
        <f t="shared" si="29"/>
        <v>263000</v>
      </c>
      <c r="B636" s="23">
        <f t="shared" si="30"/>
        <v>-123.15443425344887</v>
      </c>
      <c r="C636" s="23">
        <f t="shared" si="32"/>
        <v>-123.05803888447178</v>
      </c>
      <c r="D636" s="23">
        <f t="shared" si="32"/>
        <v>-122.55933088409935</v>
      </c>
      <c r="E636" s="23">
        <f t="shared" si="32"/>
        <v>-131.58691149656974</v>
      </c>
      <c r="F636" s="23">
        <f t="shared" si="32"/>
        <v>-138.07525955061897</v>
      </c>
      <c r="G636" s="26">
        <f t="shared" si="31"/>
        <v>-89</v>
      </c>
    </row>
    <row r="637" spans="1:7">
      <c r="A637" s="5">
        <f t="shared" si="29"/>
        <v>264000</v>
      </c>
      <c r="B637" s="23">
        <f t="shared" si="30"/>
        <v>-123.18739782105035</v>
      </c>
      <c r="C637" s="23">
        <f t="shared" si="32"/>
        <v>-123.09100245207324</v>
      </c>
      <c r="D637" s="23">
        <f t="shared" si="32"/>
        <v>-122.59229445170081</v>
      </c>
      <c r="E637" s="23">
        <f t="shared" si="32"/>
        <v>-131.6198750641712</v>
      </c>
      <c r="F637" s="23">
        <f t="shared" si="32"/>
        <v>-138.10822311822045</v>
      </c>
      <c r="G637" s="26">
        <f t="shared" si="31"/>
        <v>-89</v>
      </c>
    </row>
    <row r="638" spans="1:7">
      <c r="A638" s="5">
        <f t="shared" si="29"/>
        <v>265000</v>
      </c>
      <c r="B638" s="23">
        <f t="shared" si="30"/>
        <v>-123.22023676238987</v>
      </c>
      <c r="C638" s="23">
        <f t="shared" si="32"/>
        <v>-123.12384139341276</v>
      </c>
      <c r="D638" s="23">
        <f t="shared" si="32"/>
        <v>-122.62513339304036</v>
      </c>
      <c r="E638" s="23">
        <f t="shared" si="32"/>
        <v>-131.65271400551075</v>
      </c>
      <c r="F638" s="23">
        <f t="shared" si="32"/>
        <v>-138.14106205955997</v>
      </c>
      <c r="G638" s="26">
        <f t="shared" si="31"/>
        <v>-89</v>
      </c>
    </row>
    <row r="639" spans="1:7">
      <c r="A639" s="5">
        <f t="shared" si="29"/>
        <v>266000</v>
      </c>
      <c r="B639" s="23">
        <f t="shared" si="30"/>
        <v>-123.25295201627506</v>
      </c>
      <c r="C639" s="23">
        <f t="shared" si="32"/>
        <v>-123.15655664729798</v>
      </c>
      <c r="D639" s="23">
        <f t="shared" si="32"/>
        <v>-122.65784864692552</v>
      </c>
      <c r="E639" s="23">
        <f t="shared" si="32"/>
        <v>-131.6854292593959</v>
      </c>
      <c r="F639" s="23">
        <f t="shared" si="32"/>
        <v>-138.17377731344516</v>
      </c>
      <c r="G639" s="26">
        <f t="shared" si="31"/>
        <v>-89</v>
      </c>
    </row>
    <row r="640" spans="1:7">
      <c r="A640" s="5">
        <f t="shared" si="29"/>
        <v>267000</v>
      </c>
      <c r="B640" s="23">
        <f t="shared" si="30"/>
        <v>-123.28554451094521</v>
      </c>
      <c r="C640" s="23">
        <f>C$8+C$9+C$11-(32.44+20*LOG(C$6,10)+20*LOG($A640*10^-3))-SUM(C$15,C$16,C$17,C$18)</f>
        <v>-123.18914914196813</v>
      </c>
      <c r="D640" s="23">
        <f>D$8+D$9+D$11-(32.44+20*LOG(D$6,10)+20*LOG($A640*10^-3))-SUM(D$15,D$16,D$17,D$18)</f>
        <v>-122.6904411415957</v>
      </c>
      <c r="E640" s="23">
        <f>E$8+E$9+E$11-(32.44+20*LOG(E$6,10)+20*LOG($A640*10^-3))-SUM(E$15,E$16,E$17,E$18)</f>
        <v>-131.71802175406609</v>
      </c>
      <c r="F640" s="23">
        <f>F$8+F$9+F$11-(32.44+20*LOG(F$6,10)+20*LOG($A640*10^-3))-SUM(F$15,F$16,F$17,F$18)</f>
        <v>-138.20636980811531</v>
      </c>
      <c r="G640" s="26">
        <f t="shared" si="31"/>
        <v>-89</v>
      </c>
    </row>
    <row r="641" spans="1:7">
      <c r="A641" s="5">
        <f t="shared" ref="A641:A704" si="33">A640+1000</f>
        <v>268000</v>
      </c>
      <c r="B641" s="23">
        <f t="shared" ref="B641:F704" si="34">B$8+B$9+B$11-(32.44+20*LOG(B$6,10)+20*LOG($A641*10^-3))-SUM(B$15,B$16,B$17,B$18)</f>
        <v>-123.31801516422951</v>
      </c>
      <c r="C641" s="23">
        <f t="shared" si="34"/>
        <v>-123.22161979525239</v>
      </c>
      <c r="D641" s="23">
        <f t="shared" si="34"/>
        <v>-122.72291179487996</v>
      </c>
      <c r="E641" s="23">
        <f t="shared" si="34"/>
        <v>-131.75049240735035</v>
      </c>
      <c r="F641" s="23">
        <f t="shared" si="34"/>
        <v>-138.2388404613996</v>
      </c>
      <c r="G641" s="26">
        <f t="shared" si="31"/>
        <v>-89</v>
      </c>
    </row>
    <row r="642" spans="1:7">
      <c r="A642" s="5">
        <f t="shared" si="33"/>
        <v>269000</v>
      </c>
      <c r="B642" s="23">
        <f t="shared" si="34"/>
        <v>-123.35036488370187</v>
      </c>
      <c r="C642" s="23">
        <f t="shared" si="34"/>
        <v>-123.25396951472479</v>
      </c>
      <c r="D642" s="23">
        <f t="shared" si="34"/>
        <v>-122.75526151435236</v>
      </c>
      <c r="E642" s="23">
        <f t="shared" si="34"/>
        <v>-131.78284212682274</v>
      </c>
      <c r="F642" s="23">
        <f t="shared" si="34"/>
        <v>-138.27119018087197</v>
      </c>
      <c r="G642" s="26">
        <f t="shared" si="31"/>
        <v>-89</v>
      </c>
    </row>
    <row r="643" spans="1:7">
      <c r="A643" s="5">
        <f t="shared" si="33"/>
        <v>270000</v>
      </c>
      <c r="B643" s="23">
        <f t="shared" si="34"/>
        <v>-123.38259456683346</v>
      </c>
      <c r="C643" s="23">
        <f t="shared" si="34"/>
        <v>-123.28619919785638</v>
      </c>
      <c r="D643" s="23">
        <f t="shared" si="34"/>
        <v>-122.78749119748394</v>
      </c>
      <c r="E643" s="23">
        <f t="shared" si="34"/>
        <v>-131.81507180995433</v>
      </c>
      <c r="F643" s="23">
        <f t="shared" si="34"/>
        <v>-138.30341986400356</v>
      </c>
      <c r="G643" s="26">
        <f t="shared" si="31"/>
        <v>-89</v>
      </c>
    </row>
    <row r="644" spans="1:7">
      <c r="A644" s="5">
        <f t="shared" si="33"/>
        <v>271000</v>
      </c>
      <c r="B644" s="23">
        <f t="shared" si="34"/>
        <v>-123.41470510114183</v>
      </c>
      <c r="C644" s="23">
        <f t="shared" si="34"/>
        <v>-123.31830973216472</v>
      </c>
      <c r="D644" s="23">
        <f t="shared" si="34"/>
        <v>-122.81960173179232</v>
      </c>
      <c r="E644" s="23">
        <f t="shared" si="34"/>
        <v>-131.84718234426271</v>
      </c>
      <c r="F644" s="23">
        <f t="shared" si="34"/>
        <v>-138.33553039831193</v>
      </c>
      <c r="G644" s="26">
        <f t="shared" si="31"/>
        <v>-89</v>
      </c>
    </row>
    <row r="645" spans="1:7">
      <c r="A645" s="5">
        <f t="shared" si="33"/>
        <v>272000</v>
      </c>
      <c r="B645" s="23">
        <f t="shared" si="34"/>
        <v>-123.44669736433769</v>
      </c>
      <c r="C645" s="23">
        <f t="shared" si="34"/>
        <v>-123.35030199536061</v>
      </c>
      <c r="D645" s="23">
        <f t="shared" si="34"/>
        <v>-122.85159399498815</v>
      </c>
      <c r="E645" s="23">
        <f t="shared" si="34"/>
        <v>-131.87917460745854</v>
      </c>
      <c r="F645" s="23">
        <f t="shared" si="34"/>
        <v>-138.36752266150779</v>
      </c>
      <c r="G645" s="26">
        <f t="shared" si="31"/>
        <v>-89</v>
      </c>
    </row>
    <row r="646" spans="1:7">
      <c r="A646" s="5">
        <f t="shared" si="33"/>
        <v>273000</v>
      </c>
      <c r="B646" s="23">
        <f t="shared" si="34"/>
        <v>-123.47857222446885</v>
      </c>
      <c r="C646" s="23">
        <f t="shared" si="34"/>
        <v>-123.38217685549174</v>
      </c>
      <c r="D646" s="23">
        <f t="shared" si="34"/>
        <v>-122.8834688551193</v>
      </c>
      <c r="E646" s="23">
        <f t="shared" si="34"/>
        <v>-131.91104946758969</v>
      </c>
      <c r="F646" s="23">
        <f t="shared" si="34"/>
        <v>-138.39939752163895</v>
      </c>
      <c r="G646" s="26">
        <f t="shared" si="31"/>
        <v>-89</v>
      </c>
    </row>
    <row r="647" spans="1:7">
      <c r="A647" s="5">
        <f t="shared" si="33"/>
        <v>274000</v>
      </c>
      <c r="B647" s="23">
        <f t="shared" si="34"/>
        <v>-123.51033054006149</v>
      </c>
      <c r="C647" s="23">
        <f t="shared" si="34"/>
        <v>-123.41393517108438</v>
      </c>
      <c r="D647" s="23">
        <f t="shared" si="34"/>
        <v>-122.91522717071194</v>
      </c>
      <c r="E647" s="23">
        <f t="shared" si="34"/>
        <v>-131.94280778318233</v>
      </c>
      <c r="F647" s="23">
        <f t="shared" si="34"/>
        <v>-138.43115583723159</v>
      </c>
      <c r="G647" s="26">
        <f t="shared" si="31"/>
        <v>-89</v>
      </c>
    </row>
    <row r="648" spans="1:7">
      <c r="A648" s="5">
        <f t="shared" si="33"/>
        <v>275000</v>
      </c>
      <c r="B648" s="23">
        <f t="shared" si="34"/>
        <v>-123.54197316025898</v>
      </c>
      <c r="C648" s="23">
        <f t="shared" si="34"/>
        <v>-123.44557779128189</v>
      </c>
      <c r="D648" s="23">
        <f t="shared" si="34"/>
        <v>-122.94686979090943</v>
      </c>
      <c r="E648" s="23">
        <f t="shared" si="34"/>
        <v>-131.97445040337982</v>
      </c>
      <c r="F648" s="23">
        <f t="shared" si="34"/>
        <v>-138.46279845742907</v>
      </c>
      <c r="G648" s="26">
        <f t="shared" si="31"/>
        <v>-89</v>
      </c>
    </row>
    <row r="649" spans="1:7">
      <c r="A649" s="5">
        <f t="shared" si="33"/>
        <v>276000</v>
      </c>
      <c r="B649" s="23">
        <f t="shared" si="34"/>
        <v>-123.57350092495807</v>
      </c>
      <c r="C649" s="23">
        <f t="shared" si="34"/>
        <v>-123.47710555598098</v>
      </c>
      <c r="D649" s="23">
        <f t="shared" si="34"/>
        <v>-122.97839755560855</v>
      </c>
      <c r="E649" s="23">
        <f t="shared" si="34"/>
        <v>-132.00597816807894</v>
      </c>
      <c r="F649" s="23">
        <f t="shared" si="34"/>
        <v>-138.49432622212817</v>
      </c>
      <c r="G649" s="26">
        <f t="shared" si="31"/>
        <v>-89</v>
      </c>
    </row>
    <row r="650" spans="1:7">
      <c r="A650" s="5">
        <f t="shared" si="33"/>
        <v>277000</v>
      </c>
      <c r="B650" s="23">
        <f t="shared" si="34"/>
        <v>-123.6049146649427</v>
      </c>
      <c r="C650" s="23">
        <f t="shared" si="34"/>
        <v>-123.50851929596558</v>
      </c>
      <c r="D650" s="23">
        <f t="shared" si="34"/>
        <v>-123.00981129559315</v>
      </c>
      <c r="E650" s="23">
        <f t="shared" si="34"/>
        <v>-132.03739190806354</v>
      </c>
      <c r="F650" s="23">
        <f t="shared" si="34"/>
        <v>-138.52573996211279</v>
      </c>
      <c r="G650" s="26">
        <f t="shared" si="31"/>
        <v>-89</v>
      </c>
    </row>
    <row r="651" spans="1:7">
      <c r="A651" s="5">
        <f t="shared" si="33"/>
        <v>278000</v>
      </c>
      <c r="B651" s="23">
        <f t="shared" si="34"/>
        <v>-123.63621520201525</v>
      </c>
      <c r="C651" s="23">
        <f t="shared" si="34"/>
        <v>-123.53981983303814</v>
      </c>
      <c r="D651" s="23">
        <f t="shared" si="34"/>
        <v>-123.04111183266571</v>
      </c>
      <c r="E651" s="23">
        <f t="shared" si="34"/>
        <v>-132.06869244513609</v>
      </c>
      <c r="F651" s="23">
        <f t="shared" si="34"/>
        <v>-138.55704049918535</v>
      </c>
      <c r="G651" s="26">
        <f t="shared" si="31"/>
        <v>-89</v>
      </c>
    </row>
    <row r="652" spans="1:7">
      <c r="A652" s="5">
        <f t="shared" si="33"/>
        <v>279000</v>
      </c>
      <c r="B652" s="23">
        <f t="shared" si="34"/>
        <v>-123.66740334912566</v>
      </c>
      <c r="C652" s="23">
        <f t="shared" si="34"/>
        <v>-123.57100798014858</v>
      </c>
      <c r="D652" s="23">
        <f t="shared" si="34"/>
        <v>-123.07229997977612</v>
      </c>
      <c r="E652" s="23">
        <f t="shared" si="34"/>
        <v>-132.09988059224651</v>
      </c>
      <c r="F652" s="23">
        <f t="shared" si="34"/>
        <v>-138.58822864629576</v>
      </c>
      <c r="G652" s="26">
        <f t="shared" si="31"/>
        <v>-89</v>
      </c>
    </row>
    <row r="653" spans="1:7">
      <c r="A653" s="5">
        <f t="shared" si="33"/>
        <v>280000</v>
      </c>
      <c r="B653" s="23">
        <f t="shared" si="34"/>
        <v>-123.69847991049812</v>
      </c>
      <c r="C653" s="23">
        <f t="shared" si="34"/>
        <v>-123.60208454152101</v>
      </c>
      <c r="D653" s="23">
        <f t="shared" si="34"/>
        <v>-123.10337654114858</v>
      </c>
      <c r="E653" s="23">
        <f t="shared" si="34"/>
        <v>-132.13095715361897</v>
      </c>
      <c r="F653" s="23">
        <f t="shared" si="34"/>
        <v>-138.61930520766822</v>
      </c>
      <c r="G653" s="26">
        <f t="shared" si="31"/>
        <v>-89</v>
      </c>
    </row>
    <row r="654" spans="1:7">
      <c r="A654" s="5">
        <f t="shared" si="33"/>
        <v>281000</v>
      </c>
      <c r="B654" s="23">
        <f t="shared" si="34"/>
        <v>-123.72944568175532</v>
      </c>
      <c r="C654" s="23">
        <f t="shared" si="34"/>
        <v>-123.63305031277821</v>
      </c>
      <c r="D654" s="23">
        <f t="shared" si="34"/>
        <v>-123.13434231240578</v>
      </c>
      <c r="E654" s="23">
        <f t="shared" si="34"/>
        <v>-132.16192292487617</v>
      </c>
      <c r="F654" s="23">
        <f t="shared" si="34"/>
        <v>-138.65027097892542</v>
      </c>
      <c r="G654" s="26">
        <f t="shared" si="31"/>
        <v>-89</v>
      </c>
    </row>
    <row r="655" spans="1:7">
      <c r="A655" s="5">
        <f t="shared" si="33"/>
        <v>282000</v>
      </c>
      <c r="B655" s="23">
        <f t="shared" si="34"/>
        <v>-123.76030145004094</v>
      </c>
      <c r="C655" s="23">
        <f t="shared" si="34"/>
        <v>-123.66390608106383</v>
      </c>
      <c r="D655" s="23">
        <f t="shared" si="34"/>
        <v>-123.16519808069143</v>
      </c>
      <c r="E655" s="23">
        <f t="shared" si="34"/>
        <v>-132.19277869316181</v>
      </c>
      <c r="F655" s="23">
        <f t="shared" si="34"/>
        <v>-138.68112674721104</v>
      </c>
      <c r="G655" s="26">
        <f t="shared" si="31"/>
        <v>-89</v>
      </c>
    </row>
    <row r="656" spans="1:7">
      <c r="A656" s="5">
        <f t="shared" si="33"/>
        <v>283000</v>
      </c>
      <c r="B656" s="23">
        <f t="shared" si="34"/>
        <v>-123.79104799413952</v>
      </c>
      <c r="C656" s="23">
        <f t="shared" si="34"/>
        <v>-123.69465262516243</v>
      </c>
      <c r="D656" s="23">
        <f t="shared" si="34"/>
        <v>-123.19594462479</v>
      </c>
      <c r="E656" s="23">
        <f t="shared" si="34"/>
        <v>-132.22352523726039</v>
      </c>
      <c r="F656" s="23">
        <f t="shared" si="34"/>
        <v>-138.71187329130962</v>
      </c>
      <c r="G656" s="26">
        <f t="shared" si="31"/>
        <v>-89</v>
      </c>
    </row>
    <row r="657" spans="1:7">
      <c r="A657" s="5">
        <f t="shared" si="33"/>
        <v>284000</v>
      </c>
      <c r="B657" s="23">
        <f t="shared" si="34"/>
        <v>-123.82168608459446</v>
      </c>
      <c r="C657" s="23">
        <f t="shared" si="34"/>
        <v>-123.72529071561738</v>
      </c>
      <c r="D657" s="23">
        <f t="shared" si="34"/>
        <v>-123.22658271524494</v>
      </c>
      <c r="E657" s="23">
        <f t="shared" si="34"/>
        <v>-132.25416332771533</v>
      </c>
      <c r="F657" s="23">
        <f t="shared" si="34"/>
        <v>-138.74251138176456</v>
      </c>
      <c r="G657" s="26">
        <f t="shared" si="31"/>
        <v>-89</v>
      </c>
    </row>
    <row r="658" spans="1:7">
      <c r="A658" s="5">
        <f t="shared" si="33"/>
        <v>285000</v>
      </c>
      <c r="B658" s="23">
        <f t="shared" si="34"/>
        <v>-123.85221648382392</v>
      </c>
      <c r="C658" s="23">
        <f t="shared" si="34"/>
        <v>-123.75582111484681</v>
      </c>
      <c r="D658" s="23">
        <f t="shared" si="34"/>
        <v>-123.25711311447441</v>
      </c>
      <c r="E658" s="23">
        <f t="shared" si="34"/>
        <v>-132.28469372694479</v>
      </c>
      <c r="F658" s="23">
        <f t="shared" si="34"/>
        <v>-138.77304178099402</v>
      </c>
      <c r="G658" s="26">
        <f t="shared" si="31"/>
        <v>-89</v>
      </c>
    </row>
    <row r="659" spans="1:7">
      <c r="A659" s="5">
        <f t="shared" si="33"/>
        <v>286000</v>
      </c>
      <c r="B659" s="23">
        <f t="shared" si="34"/>
        <v>-123.88263994623458</v>
      </c>
      <c r="C659" s="23">
        <f t="shared" si="34"/>
        <v>-123.78624457725749</v>
      </c>
      <c r="D659" s="23">
        <f t="shared" si="34"/>
        <v>-123.28753657688506</v>
      </c>
      <c r="E659" s="23">
        <f t="shared" si="34"/>
        <v>-132.31511718935545</v>
      </c>
      <c r="F659" s="23">
        <f t="shared" si="34"/>
        <v>-138.80346524340467</v>
      </c>
      <c r="G659" s="26">
        <f t="shared" si="31"/>
        <v>-89</v>
      </c>
    </row>
    <row r="660" spans="1:7">
      <c r="A660" s="5">
        <f t="shared" si="33"/>
        <v>287000</v>
      </c>
      <c r="B660" s="23">
        <f t="shared" si="34"/>
        <v>-123.91295721833356</v>
      </c>
      <c r="C660" s="23">
        <f t="shared" si="34"/>
        <v>-123.81656184935648</v>
      </c>
      <c r="D660" s="23">
        <f t="shared" si="34"/>
        <v>-123.31785384898404</v>
      </c>
      <c r="E660" s="23">
        <f t="shared" si="34"/>
        <v>-132.34543446145443</v>
      </c>
      <c r="F660" s="23">
        <f t="shared" si="34"/>
        <v>-138.83378251550366</v>
      </c>
      <c r="G660" s="26">
        <f t="shared" ref="G660:G723" si="35">G$6</f>
        <v>-89</v>
      </c>
    </row>
    <row r="661" spans="1:7">
      <c r="A661" s="5">
        <f t="shared" si="33"/>
        <v>288000</v>
      </c>
      <c r="B661" s="23">
        <f t="shared" si="34"/>
        <v>-123.94316903883833</v>
      </c>
      <c r="C661" s="23">
        <f t="shared" si="34"/>
        <v>-123.84677366986125</v>
      </c>
      <c r="D661" s="23">
        <f t="shared" si="34"/>
        <v>-123.34806566948882</v>
      </c>
      <c r="E661" s="23">
        <f t="shared" si="34"/>
        <v>-132.37564628195921</v>
      </c>
      <c r="F661" s="23">
        <f t="shared" si="34"/>
        <v>-138.86399433600843</v>
      </c>
      <c r="G661" s="26">
        <f t="shared" si="35"/>
        <v>-89</v>
      </c>
    </row>
    <row r="662" spans="1:7">
      <c r="A662" s="5">
        <f t="shared" si="33"/>
        <v>289000</v>
      </c>
      <c r="B662" s="23">
        <f t="shared" si="34"/>
        <v>-123.97327613878468</v>
      </c>
      <c r="C662" s="23">
        <f t="shared" si="34"/>
        <v>-123.87688076980757</v>
      </c>
      <c r="D662" s="23">
        <f t="shared" si="34"/>
        <v>-123.37817276943514</v>
      </c>
      <c r="E662" s="23">
        <f t="shared" si="34"/>
        <v>-132.40575338190553</v>
      </c>
      <c r="F662" s="23">
        <f t="shared" si="34"/>
        <v>-138.89410143595478</v>
      </c>
      <c r="G662" s="26">
        <f t="shared" si="35"/>
        <v>-89</v>
      </c>
    </row>
    <row r="663" spans="1:7">
      <c r="A663" s="5">
        <f t="shared" si="33"/>
        <v>290000</v>
      </c>
      <c r="B663" s="23">
        <f t="shared" si="34"/>
        <v>-124.00327924163284</v>
      </c>
      <c r="C663" s="23">
        <f t="shared" si="34"/>
        <v>-123.90688387265573</v>
      </c>
      <c r="D663" s="23">
        <f t="shared" si="34"/>
        <v>-123.40817587228332</v>
      </c>
      <c r="E663" s="23">
        <f t="shared" si="34"/>
        <v>-132.43575648475371</v>
      </c>
      <c r="F663" s="23">
        <f t="shared" si="34"/>
        <v>-138.92410453880294</v>
      </c>
      <c r="G663" s="26">
        <f t="shared" si="35"/>
        <v>-89</v>
      </c>
    </row>
    <row r="664" spans="1:7">
      <c r="A664" s="5">
        <f t="shared" si="33"/>
        <v>291000</v>
      </c>
      <c r="B664" s="23">
        <f t="shared" si="34"/>
        <v>-124.03317906337188</v>
      </c>
      <c r="C664" s="23">
        <f t="shared" si="34"/>
        <v>-123.93678369439476</v>
      </c>
      <c r="D664" s="23">
        <f t="shared" si="34"/>
        <v>-123.43807569402233</v>
      </c>
      <c r="E664" s="23">
        <f t="shared" si="34"/>
        <v>-132.46565630649272</v>
      </c>
      <c r="F664" s="23">
        <f t="shared" si="34"/>
        <v>-138.95400436054197</v>
      </c>
      <c r="G664" s="26">
        <f t="shared" si="35"/>
        <v>-89</v>
      </c>
    </row>
    <row r="665" spans="1:7">
      <c r="A665" s="5">
        <f t="shared" si="33"/>
        <v>292000</v>
      </c>
      <c r="B665" s="23">
        <f t="shared" si="34"/>
        <v>-124.06297631262208</v>
      </c>
      <c r="C665" s="23">
        <f t="shared" si="34"/>
        <v>-123.966580943645</v>
      </c>
      <c r="D665" s="23">
        <f t="shared" si="34"/>
        <v>-123.46787294327254</v>
      </c>
      <c r="E665" s="23">
        <f t="shared" si="34"/>
        <v>-132.49545355574293</v>
      </c>
      <c r="F665" s="23">
        <f t="shared" si="34"/>
        <v>-138.98380160979218</v>
      </c>
      <c r="G665" s="26">
        <f t="shared" si="35"/>
        <v>-89</v>
      </c>
    </row>
    <row r="666" spans="1:7">
      <c r="A666" s="5">
        <f t="shared" si="33"/>
        <v>293000</v>
      </c>
      <c r="B666" s="23">
        <f t="shared" si="34"/>
        <v>-124.09267169073593</v>
      </c>
      <c r="C666" s="23">
        <f t="shared" si="34"/>
        <v>-123.99627632175881</v>
      </c>
      <c r="D666" s="23">
        <f t="shared" si="34"/>
        <v>-123.49756832138638</v>
      </c>
      <c r="E666" s="23">
        <f t="shared" si="34"/>
        <v>-132.52514893385677</v>
      </c>
      <c r="F666" s="23">
        <f t="shared" si="34"/>
        <v>-139.01349698790602</v>
      </c>
      <c r="G666" s="26">
        <f t="shared" si="35"/>
        <v>-89</v>
      </c>
    </row>
    <row r="667" spans="1:7">
      <c r="A667" s="5">
        <f t="shared" si="33"/>
        <v>294000</v>
      </c>
      <c r="B667" s="23">
        <f t="shared" si="34"/>
        <v>-124.12226589189686</v>
      </c>
      <c r="C667" s="23">
        <f t="shared" si="34"/>
        <v>-124.02587052291977</v>
      </c>
      <c r="D667" s="23">
        <f t="shared" si="34"/>
        <v>-123.52716252254734</v>
      </c>
      <c r="E667" s="23">
        <f t="shared" si="34"/>
        <v>-132.55474313501773</v>
      </c>
      <c r="F667" s="23">
        <f t="shared" si="34"/>
        <v>-139.04309118906696</v>
      </c>
      <c r="G667" s="26">
        <f t="shared" si="35"/>
        <v>-89</v>
      </c>
    </row>
    <row r="668" spans="1:7">
      <c r="A668" s="5">
        <f t="shared" si="33"/>
        <v>295000</v>
      </c>
      <c r="B668" s="23">
        <f t="shared" si="34"/>
        <v>-124.15175960321699</v>
      </c>
      <c r="C668" s="23">
        <f t="shared" si="34"/>
        <v>-124.05536423423987</v>
      </c>
      <c r="D668" s="23">
        <f t="shared" si="34"/>
        <v>-123.55665623386744</v>
      </c>
      <c r="E668" s="23">
        <f t="shared" si="34"/>
        <v>-132.58423684633783</v>
      </c>
      <c r="F668" s="23">
        <f t="shared" si="34"/>
        <v>-139.07258490038708</v>
      </c>
      <c r="G668" s="26">
        <f t="shared" si="35"/>
        <v>-89</v>
      </c>
    </row>
    <row r="669" spans="1:7">
      <c r="A669" s="5">
        <f t="shared" si="33"/>
        <v>296000</v>
      </c>
      <c r="B669" s="23">
        <f t="shared" si="34"/>
        <v>-124.18115350483248</v>
      </c>
      <c r="C669" s="23">
        <f t="shared" si="34"/>
        <v>-124.0847581358554</v>
      </c>
      <c r="D669" s="23">
        <f t="shared" si="34"/>
        <v>-123.58605013548296</v>
      </c>
      <c r="E669" s="23">
        <f t="shared" si="34"/>
        <v>-132.61363074795335</v>
      </c>
      <c r="F669" s="23">
        <f t="shared" si="34"/>
        <v>-139.10197880200258</v>
      </c>
      <c r="G669" s="26">
        <f t="shared" si="35"/>
        <v>-89</v>
      </c>
    </row>
    <row r="670" spans="1:7">
      <c r="A670" s="5">
        <f t="shared" si="33"/>
        <v>297000</v>
      </c>
      <c r="B670" s="23">
        <f t="shared" si="34"/>
        <v>-124.21044826999798</v>
      </c>
      <c r="C670" s="23">
        <f t="shared" si="34"/>
        <v>-124.11405290102087</v>
      </c>
      <c r="D670" s="23">
        <f t="shared" si="34"/>
        <v>-123.61534490064844</v>
      </c>
      <c r="E670" s="23">
        <f t="shared" si="34"/>
        <v>-132.64292551311883</v>
      </c>
      <c r="F670" s="23">
        <f t="shared" si="34"/>
        <v>-139.13127356716808</v>
      </c>
      <c r="G670" s="26">
        <f t="shared" si="35"/>
        <v>-89</v>
      </c>
    </row>
    <row r="671" spans="1:7">
      <c r="A671" s="5">
        <f t="shared" si="33"/>
        <v>298000</v>
      </c>
      <c r="B671" s="23">
        <f t="shared" si="34"/>
        <v>-124.23964456517882</v>
      </c>
      <c r="C671" s="23">
        <f t="shared" si="34"/>
        <v>-124.14324919620174</v>
      </c>
      <c r="D671" s="23">
        <f t="shared" si="34"/>
        <v>-123.64454119582928</v>
      </c>
      <c r="E671" s="23">
        <f t="shared" si="34"/>
        <v>-132.67212180829966</v>
      </c>
      <c r="F671" s="23">
        <f t="shared" si="34"/>
        <v>-139.16046986234892</v>
      </c>
      <c r="G671" s="26">
        <f t="shared" si="35"/>
        <v>-89</v>
      </c>
    </row>
    <row r="672" spans="1:7">
      <c r="A672" s="5">
        <f t="shared" si="33"/>
        <v>299000</v>
      </c>
      <c r="B672" s="23">
        <f t="shared" si="34"/>
        <v>-124.26874305014232</v>
      </c>
      <c r="C672" s="23">
        <f t="shared" si="34"/>
        <v>-124.17234768116521</v>
      </c>
      <c r="D672" s="23">
        <f t="shared" si="34"/>
        <v>-123.67363968079277</v>
      </c>
      <c r="E672" s="23">
        <f t="shared" si="34"/>
        <v>-132.70122029326316</v>
      </c>
      <c r="F672" s="23">
        <f t="shared" si="34"/>
        <v>-139.18956834731242</v>
      </c>
      <c r="G672" s="26">
        <f t="shared" si="35"/>
        <v>-89</v>
      </c>
    </row>
    <row r="673" spans="1:7">
      <c r="A673" s="5">
        <f t="shared" si="33"/>
        <v>300000</v>
      </c>
      <c r="B673" s="23">
        <f t="shared" si="34"/>
        <v>-124.29774437804696</v>
      </c>
      <c r="C673" s="23">
        <f t="shared" si="34"/>
        <v>-124.20134900906987</v>
      </c>
      <c r="D673" s="23">
        <f t="shared" si="34"/>
        <v>-123.70264100869744</v>
      </c>
      <c r="E673" s="23">
        <f t="shared" si="34"/>
        <v>-132.73022162116783</v>
      </c>
      <c r="F673" s="23">
        <f t="shared" si="34"/>
        <v>-139.21856967521705</v>
      </c>
      <c r="G673" s="26">
        <f t="shared" si="35"/>
        <v>-89</v>
      </c>
    </row>
    <row r="674" spans="1:7">
      <c r="A674" s="5">
        <f t="shared" si="33"/>
        <v>301000</v>
      </c>
      <c r="B674" s="23">
        <f t="shared" si="34"/>
        <v>-124.32664919553059</v>
      </c>
      <c r="C674" s="23">
        <f t="shared" si="34"/>
        <v>-124.23025382655351</v>
      </c>
      <c r="D674" s="23">
        <f t="shared" si="34"/>
        <v>-123.73154582618105</v>
      </c>
      <c r="E674" s="23">
        <f t="shared" si="34"/>
        <v>-132.75912643865144</v>
      </c>
      <c r="F674" s="23">
        <f t="shared" si="34"/>
        <v>-139.24747449270069</v>
      </c>
      <c r="G674" s="26">
        <f t="shared" si="35"/>
        <v>-89</v>
      </c>
    </row>
    <row r="675" spans="1:7">
      <c r="A675" s="5">
        <f t="shared" si="33"/>
        <v>302000</v>
      </c>
      <c r="B675" s="23">
        <f t="shared" si="34"/>
        <v>-124.35545814279672</v>
      </c>
      <c r="C675" s="23">
        <f t="shared" si="34"/>
        <v>-124.25906277381964</v>
      </c>
      <c r="D675" s="23">
        <f t="shared" si="34"/>
        <v>-123.7603547734472</v>
      </c>
      <c r="E675" s="23">
        <f t="shared" si="34"/>
        <v>-132.78793538591759</v>
      </c>
      <c r="F675" s="23">
        <f t="shared" si="34"/>
        <v>-139.27628343996682</v>
      </c>
      <c r="G675" s="26">
        <f t="shared" si="35"/>
        <v>-89</v>
      </c>
    </row>
    <row r="676" spans="1:7">
      <c r="A676" s="5">
        <f t="shared" si="33"/>
        <v>303000</v>
      </c>
      <c r="B676" s="23">
        <f t="shared" si="34"/>
        <v>-124.3841718536998</v>
      </c>
      <c r="C676" s="23">
        <f t="shared" si="34"/>
        <v>-124.28777648472271</v>
      </c>
      <c r="D676" s="23">
        <f t="shared" si="34"/>
        <v>-123.78906848435028</v>
      </c>
      <c r="E676" s="23">
        <f t="shared" si="34"/>
        <v>-132.81664909682067</v>
      </c>
      <c r="F676" s="23">
        <f t="shared" si="34"/>
        <v>-139.30499715086989</v>
      </c>
      <c r="G676" s="26">
        <f t="shared" si="35"/>
        <v>-89</v>
      </c>
    </row>
    <row r="677" spans="1:7">
      <c r="A677" s="5">
        <f t="shared" si="33"/>
        <v>304000</v>
      </c>
      <c r="B677" s="23">
        <f t="shared" si="34"/>
        <v>-124.4127909558288</v>
      </c>
      <c r="C677" s="23">
        <f t="shared" si="34"/>
        <v>-124.31639558685168</v>
      </c>
      <c r="D677" s="23">
        <f t="shared" si="34"/>
        <v>-123.81768758647928</v>
      </c>
      <c r="E677" s="23">
        <f t="shared" si="34"/>
        <v>-132.84526819894967</v>
      </c>
      <c r="F677" s="23">
        <f t="shared" si="34"/>
        <v>-139.33361625299889</v>
      </c>
      <c r="G677" s="26">
        <f t="shared" si="35"/>
        <v>-89</v>
      </c>
    </row>
    <row r="678" spans="1:7">
      <c r="A678" s="5">
        <f t="shared" si="33"/>
        <v>305000</v>
      </c>
      <c r="B678" s="23">
        <f t="shared" si="34"/>
        <v>-124.44131607058944</v>
      </c>
      <c r="C678" s="23">
        <f t="shared" si="34"/>
        <v>-124.34492070161235</v>
      </c>
      <c r="D678" s="23">
        <f t="shared" si="34"/>
        <v>-123.84621270123989</v>
      </c>
      <c r="E678" s="23">
        <f t="shared" si="34"/>
        <v>-132.87379331371028</v>
      </c>
      <c r="F678" s="23">
        <f t="shared" si="34"/>
        <v>-139.36214136775953</v>
      </c>
      <c r="G678" s="26">
        <f t="shared" si="35"/>
        <v>-89</v>
      </c>
    </row>
    <row r="679" spans="1:7">
      <c r="A679" s="5">
        <f t="shared" si="33"/>
        <v>306000</v>
      </c>
      <c r="B679" s="23">
        <f t="shared" si="34"/>
        <v>-124.46974781328532</v>
      </c>
      <c r="C679" s="23">
        <f t="shared" si="34"/>
        <v>-124.37335244430824</v>
      </c>
      <c r="D679" s="23">
        <f t="shared" si="34"/>
        <v>-123.87464444393578</v>
      </c>
      <c r="E679" s="23">
        <f t="shared" si="34"/>
        <v>-132.90222505640617</v>
      </c>
      <c r="F679" s="23">
        <f t="shared" si="34"/>
        <v>-139.39057311045542</v>
      </c>
      <c r="G679" s="26">
        <f t="shared" si="35"/>
        <v>-89</v>
      </c>
    </row>
    <row r="680" spans="1:7">
      <c r="A680" s="5">
        <f t="shared" si="33"/>
        <v>307000</v>
      </c>
      <c r="B680" s="23">
        <f t="shared" si="34"/>
        <v>-124.49808679319744</v>
      </c>
      <c r="C680" s="23">
        <f t="shared" si="34"/>
        <v>-124.40169142422036</v>
      </c>
      <c r="D680" s="23">
        <f t="shared" si="34"/>
        <v>-123.90298342384793</v>
      </c>
      <c r="E680" s="23">
        <f t="shared" si="34"/>
        <v>-132.93056403631832</v>
      </c>
      <c r="F680" s="23">
        <f t="shared" si="34"/>
        <v>-139.41891209036754</v>
      </c>
      <c r="G680" s="26">
        <f t="shared" si="35"/>
        <v>-89</v>
      </c>
    </row>
    <row r="681" spans="1:7">
      <c r="A681" s="5">
        <f t="shared" si="33"/>
        <v>308000</v>
      </c>
      <c r="B681" s="23">
        <f t="shared" si="34"/>
        <v>-124.52633361366262</v>
      </c>
      <c r="C681" s="23">
        <f t="shared" si="34"/>
        <v>-124.4299382446855</v>
      </c>
      <c r="D681" s="23">
        <f t="shared" si="34"/>
        <v>-123.93123024431307</v>
      </c>
      <c r="E681" s="23">
        <f t="shared" si="34"/>
        <v>-132.95881085678346</v>
      </c>
      <c r="F681" s="23">
        <f t="shared" si="34"/>
        <v>-139.44715891083271</v>
      </c>
      <c r="G681" s="26">
        <f t="shared" si="35"/>
        <v>-89</v>
      </c>
    </row>
    <row r="682" spans="1:7">
      <c r="A682" s="5">
        <f t="shared" si="33"/>
        <v>309000</v>
      </c>
      <c r="B682" s="23">
        <f t="shared" si="34"/>
        <v>-124.55448887215042</v>
      </c>
      <c r="C682" s="23">
        <f t="shared" si="34"/>
        <v>-124.4580935031733</v>
      </c>
      <c r="D682" s="23">
        <f t="shared" si="34"/>
        <v>-123.9593855028009</v>
      </c>
      <c r="E682" s="23">
        <f t="shared" si="34"/>
        <v>-132.98696611527129</v>
      </c>
      <c r="F682" s="23">
        <f t="shared" si="34"/>
        <v>-139.47531416932051</v>
      </c>
      <c r="G682" s="26">
        <f t="shared" si="35"/>
        <v>-89</v>
      </c>
    </row>
    <row r="683" spans="1:7">
      <c r="A683" s="5">
        <f t="shared" si="33"/>
        <v>310000</v>
      </c>
      <c r="B683" s="23">
        <f t="shared" si="34"/>
        <v>-124.58255316033916</v>
      </c>
      <c r="C683" s="23">
        <f t="shared" si="34"/>
        <v>-124.48615779136207</v>
      </c>
      <c r="D683" s="23">
        <f t="shared" si="34"/>
        <v>-123.98744979098964</v>
      </c>
      <c r="E683" s="23">
        <f t="shared" si="34"/>
        <v>-133.01503040346003</v>
      </c>
      <c r="F683" s="23">
        <f t="shared" si="34"/>
        <v>-139.50337845750926</v>
      </c>
      <c r="G683" s="26">
        <f t="shared" si="35"/>
        <v>-89</v>
      </c>
    </row>
    <row r="684" spans="1:7">
      <c r="A684" s="5">
        <f t="shared" si="33"/>
        <v>311000</v>
      </c>
      <c r="B684" s="23">
        <f t="shared" si="34"/>
        <v>-124.61052706419048</v>
      </c>
      <c r="C684" s="23">
        <f t="shared" si="34"/>
        <v>-124.51413169521336</v>
      </c>
      <c r="D684" s="23">
        <f t="shared" si="34"/>
        <v>-124.01542369484093</v>
      </c>
      <c r="E684" s="23">
        <f t="shared" si="34"/>
        <v>-133.04300430731132</v>
      </c>
      <c r="F684" s="23">
        <f t="shared" si="34"/>
        <v>-139.53135236136058</v>
      </c>
      <c r="G684" s="26">
        <f t="shared" si="35"/>
        <v>-89</v>
      </c>
    </row>
    <row r="685" spans="1:7">
      <c r="A685" s="5">
        <f t="shared" si="33"/>
        <v>312000</v>
      </c>
      <c r="B685" s="23">
        <f t="shared" si="34"/>
        <v>-124.63841116402259</v>
      </c>
      <c r="C685" s="23">
        <f t="shared" si="34"/>
        <v>-124.54201579504547</v>
      </c>
      <c r="D685" s="23">
        <f t="shared" si="34"/>
        <v>-124.04330779467304</v>
      </c>
      <c r="E685" s="23">
        <f t="shared" si="34"/>
        <v>-133.07088840714343</v>
      </c>
      <c r="F685" s="23">
        <f t="shared" si="34"/>
        <v>-139.55923646119268</v>
      </c>
      <c r="G685" s="26">
        <f t="shared" si="35"/>
        <v>-89</v>
      </c>
    </row>
    <row r="686" spans="1:7">
      <c r="A686" s="5">
        <f t="shared" si="33"/>
        <v>313000</v>
      </c>
      <c r="B686" s="23">
        <f t="shared" si="34"/>
        <v>-124.66620603458267</v>
      </c>
      <c r="C686" s="23">
        <f t="shared" si="34"/>
        <v>-124.56981066560559</v>
      </c>
      <c r="D686" s="23">
        <f t="shared" si="34"/>
        <v>-124.07110266523316</v>
      </c>
      <c r="E686" s="23">
        <f t="shared" si="34"/>
        <v>-133.09868327770354</v>
      </c>
      <c r="F686" s="23">
        <f t="shared" si="34"/>
        <v>-139.58703133175277</v>
      </c>
      <c r="G686" s="26">
        <f t="shared" si="35"/>
        <v>-89</v>
      </c>
    </row>
    <row r="687" spans="1:7">
      <c r="A687" s="5">
        <f t="shared" si="33"/>
        <v>314000</v>
      </c>
      <c r="B687" s="23">
        <f t="shared" si="34"/>
        <v>-124.69391224511801</v>
      </c>
      <c r="C687" s="23">
        <f t="shared" si="34"/>
        <v>-124.5975168761409</v>
      </c>
      <c r="D687" s="23">
        <f t="shared" si="34"/>
        <v>-124.0988088757685</v>
      </c>
      <c r="E687" s="23">
        <f t="shared" si="34"/>
        <v>-133.12638948823889</v>
      </c>
      <c r="F687" s="23">
        <f t="shared" si="34"/>
        <v>-139.61473754228811</v>
      </c>
      <c r="G687" s="26">
        <f t="shared" si="35"/>
        <v>-89</v>
      </c>
    </row>
    <row r="688" spans="1:7">
      <c r="A688" s="5">
        <f t="shared" si="33"/>
        <v>315000</v>
      </c>
      <c r="B688" s="23">
        <f t="shared" si="34"/>
        <v>-124.72153035944572</v>
      </c>
      <c r="C688" s="23">
        <f t="shared" si="34"/>
        <v>-124.62513499046864</v>
      </c>
      <c r="D688" s="23">
        <f t="shared" si="34"/>
        <v>-124.12642699009621</v>
      </c>
      <c r="E688" s="23">
        <f t="shared" si="34"/>
        <v>-133.15400760256659</v>
      </c>
      <c r="F688" s="23">
        <f t="shared" ref="C688:F703" si="36">F$8+F$9+F$11-(32.44+20*LOG(F$6,10)+20*LOG($A688*10^-3))-SUM(F$15,F$16,F$17,F$18)</f>
        <v>-139.64235565661582</v>
      </c>
      <c r="G688" s="26">
        <f t="shared" si="35"/>
        <v>-89</v>
      </c>
    </row>
    <row r="689" spans="1:7">
      <c r="A689" s="5">
        <f t="shared" si="33"/>
        <v>316000</v>
      </c>
      <c r="B689" s="23">
        <f t="shared" si="34"/>
        <v>-124.74906093602181</v>
      </c>
      <c r="C689" s="23">
        <f t="shared" si="36"/>
        <v>-124.65266556704469</v>
      </c>
      <c r="D689" s="23">
        <f t="shared" si="36"/>
        <v>-124.15395756667226</v>
      </c>
      <c r="E689" s="23">
        <f t="shared" si="36"/>
        <v>-133.18153817914265</v>
      </c>
      <c r="F689" s="23">
        <f t="shared" si="36"/>
        <v>-139.6698862331919</v>
      </c>
      <c r="G689" s="26">
        <f t="shared" si="35"/>
        <v>-89</v>
      </c>
    </row>
    <row r="690" spans="1:7">
      <c r="A690" s="5">
        <f t="shared" si="33"/>
        <v>317000</v>
      </c>
      <c r="B690" s="23">
        <f t="shared" si="34"/>
        <v>-124.77650452800876</v>
      </c>
      <c r="C690" s="23">
        <f t="shared" si="36"/>
        <v>-124.68010915903164</v>
      </c>
      <c r="D690" s="23">
        <f t="shared" si="36"/>
        <v>-124.18140115865921</v>
      </c>
      <c r="E690" s="23">
        <f t="shared" si="36"/>
        <v>-133.2089817711296</v>
      </c>
      <c r="F690" s="23">
        <f t="shared" si="36"/>
        <v>-139.69732982517885</v>
      </c>
      <c r="G690" s="26">
        <f t="shared" si="35"/>
        <v>-89</v>
      </c>
    </row>
    <row r="691" spans="1:7">
      <c r="A691" s="5">
        <f t="shared" si="33"/>
        <v>318000</v>
      </c>
      <c r="B691" s="23">
        <f t="shared" si="34"/>
        <v>-124.80386168334238</v>
      </c>
      <c r="C691" s="23">
        <f t="shared" si="36"/>
        <v>-124.70746631436526</v>
      </c>
      <c r="D691" s="23">
        <f t="shared" si="36"/>
        <v>-124.20875831399283</v>
      </c>
      <c r="E691" s="23">
        <f t="shared" si="36"/>
        <v>-133.23633892646322</v>
      </c>
      <c r="F691" s="23">
        <f t="shared" si="36"/>
        <v>-139.72468698051247</v>
      </c>
      <c r="G691" s="26">
        <f t="shared" si="35"/>
        <v>-89</v>
      </c>
    </row>
    <row r="692" spans="1:7">
      <c r="A692" s="5">
        <f t="shared" si="33"/>
        <v>319000</v>
      </c>
      <c r="B692" s="23">
        <f t="shared" si="34"/>
        <v>-124.83113294479733</v>
      </c>
      <c r="C692" s="23">
        <f t="shared" si="36"/>
        <v>-124.73473757582025</v>
      </c>
      <c r="D692" s="23">
        <f t="shared" si="36"/>
        <v>-124.23602957544782</v>
      </c>
      <c r="E692" s="23">
        <f t="shared" si="36"/>
        <v>-133.2636101879182</v>
      </c>
      <c r="F692" s="23">
        <f t="shared" si="36"/>
        <v>-139.75195824196743</v>
      </c>
      <c r="G692" s="26">
        <f t="shared" si="35"/>
        <v>-89</v>
      </c>
    </row>
    <row r="693" spans="1:7">
      <c r="A693" s="5">
        <f t="shared" si="33"/>
        <v>320000</v>
      </c>
      <c r="B693" s="23">
        <f t="shared" si="34"/>
        <v>-124.85831885005183</v>
      </c>
      <c r="C693" s="23">
        <f t="shared" si="36"/>
        <v>-124.76192348107475</v>
      </c>
      <c r="D693" s="23">
        <f t="shared" si="36"/>
        <v>-124.26321548070231</v>
      </c>
      <c r="E693" s="23">
        <f t="shared" si="36"/>
        <v>-133.2907960931727</v>
      </c>
      <c r="F693" s="23">
        <f t="shared" si="36"/>
        <v>-139.77914414722193</v>
      </c>
      <c r="G693" s="26">
        <f t="shared" si="35"/>
        <v>-89</v>
      </c>
    </row>
    <row r="694" spans="1:7">
      <c r="A694" s="5">
        <f t="shared" si="33"/>
        <v>321000</v>
      </c>
      <c r="B694" s="23">
        <f t="shared" si="34"/>
        <v>-124.88541993175116</v>
      </c>
      <c r="C694" s="23">
        <f t="shared" si="36"/>
        <v>-124.78902456277405</v>
      </c>
      <c r="D694" s="23">
        <f t="shared" si="36"/>
        <v>-124.29031656240164</v>
      </c>
      <c r="E694" s="23">
        <f t="shared" si="36"/>
        <v>-133.31789717487203</v>
      </c>
      <c r="F694" s="23">
        <f t="shared" si="36"/>
        <v>-139.80624522892126</v>
      </c>
      <c r="G694" s="26">
        <f t="shared" si="35"/>
        <v>-89</v>
      </c>
    </row>
    <row r="695" spans="1:7">
      <c r="A695" s="5">
        <f t="shared" si="33"/>
        <v>322000</v>
      </c>
      <c r="B695" s="23">
        <f t="shared" si="34"/>
        <v>-124.91243671757033</v>
      </c>
      <c r="C695" s="23">
        <f t="shared" si="36"/>
        <v>-124.81604134859325</v>
      </c>
      <c r="D695" s="23">
        <f t="shared" si="36"/>
        <v>-124.31733334822081</v>
      </c>
      <c r="E695" s="23">
        <f t="shared" si="36"/>
        <v>-133.3449139606912</v>
      </c>
      <c r="F695" s="23">
        <f t="shared" si="36"/>
        <v>-139.83326201474043</v>
      </c>
      <c r="G695" s="26">
        <f t="shared" si="35"/>
        <v>-89</v>
      </c>
    </row>
    <row r="696" spans="1:7">
      <c r="A696" s="5">
        <f t="shared" si="33"/>
        <v>323000</v>
      </c>
      <c r="B696" s="23">
        <f t="shared" si="34"/>
        <v>-124.93936973027579</v>
      </c>
      <c r="C696" s="23">
        <f t="shared" si="36"/>
        <v>-124.84297436129867</v>
      </c>
      <c r="D696" s="23">
        <f t="shared" si="36"/>
        <v>-124.34426636092624</v>
      </c>
      <c r="E696" s="23">
        <f t="shared" si="36"/>
        <v>-133.37184697339663</v>
      </c>
      <c r="F696" s="23">
        <f t="shared" si="36"/>
        <v>-139.86019502744588</v>
      </c>
      <c r="G696" s="26">
        <f t="shared" si="35"/>
        <v>-89</v>
      </c>
    </row>
    <row r="697" spans="1:7">
      <c r="A697" s="5">
        <f t="shared" si="33"/>
        <v>324000</v>
      </c>
      <c r="B697" s="23">
        <f t="shared" si="34"/>
        <v>-124.96621948778596</v>
      </c>
      <c r="C697" s="23">
        <f t="shared" si="36"/>
        <v>-124.86982411880888</v>
      </c>
      <c r="D697" s="23">
        <f t="shared" si="36"/>
        <v>-124.37111611843642</v>
      </c>
      <c r="E697" s="23">
        <f t="shared" si="36"/>
        <v>-133.39869673090681</v>
      </c>
      <c r="F697" s="23">
        <f t="shared" si="36"/>
        <v>-139.88704478495606</v>
      </c>
      <c r="G697" s="26">
        <f t="shared" si="35"/>
        <v>-89</v>
      </c>
    </row>
    <row r="698" spans="1:7">
      <c r="A698" s="5">
        <f t="shared" si="33"/>
        <v>325000</v>
      </c>
      <c r="B698" s="23">
        <f t="shared" si="34"/>
        <v>-124.99298650323121</v>
      </c>
      <c r="C698" s="23">
        <f t="shared" si="36"/>
        <v>-124.89659113425409</v>
      </c>
      <c r="D698" s="23">
        <f t="shared" si="36"/>
        <v>-124.39788313388169</v>
      </c>
      <c r="E698" s="23">
        <f t="shared" si="36"/>
        <v>-133.42546374635208</v>
      </c>
      <c r="F698" s="23">
        <f t="shared" si="36"/>
        <v>-139.91381180040131</v>
      </c>
      <c r="G698" s="26">
        <f t="shared" si="35"/>
        <v>-89</v>
      </c>
    </row>
    <row r="699" spans="1:7">
      <c r="A699" s="5">
        <f t="shared" si="33"/>
        <v>326000</v>
      </c>
      <c r="B699" s="23">
        <f t="shared" si="34"/>
        <v>-125.01967128501249</v>
      </c>
      <c r="C699" s="23">
        <f t="shared" si="36"/>
        <v>-124.92327591603541</v>
      </c>
      <c r="D699" s="23">
        <f t="shared" si="36"/>
        <v>-124.42456791566298</v>
      </c>
      <c r="E699" s="23">
        <f t="shared" si="36"/>
        <v>-133.45214852813336</v>
      </c>
      <c r="F699" s="23">
        <f t="shared" si="36"/>
        <v>-139.94049658218259</v>
      </c>
      <c r="G699" s="26">
        <f t="shared" si="35"/>
        <v>-89</v>
      </c>
    </row>
    <row r="700" spans="1:7">
      <c r="A700" s="5">
        <f t="shared" si="33"/>
        <v>327000</v>
      </c>
      <c r="B700" s="23">
        <f t="shared" si="34"/>
        <v>-125.04627433685943</v>
      </c>
      <c r="C700" s="23">
        <f t="shared" si="36"/>
        <v>-124.94987896788234</v>
      </c>
      <c r="D700" s="23">
        <f t="shared" si="36"/>
        <v>-124.45117096750991</v>
      </c>
      <c r="E700" s="23">
        <f t="shared" si="36"/>
        <v>-133.4787515799803</v>
      </c>
      <c r="F700" s="23">
        <f t="shared" si="36"/>
        <v>-139.96709963402952</v>
      </c>
      <c r="G700" s="26">
        <f t="shared" si="35"/>
        <v>-89</v>
      </c>
    </row>
    <row r="701" spans="1:7">
      <c r="A701" s="5">
        <f t="shared" si="33"/>
        <v>328000</v>
      </c>
      <c r="B701" s="23">
        <f t="shared" si="34"/>
        <v>-125.0727961578873</v>
      </c>
      <c r="C701" s="23">
        <f t="shared" si="36"/>
        <v>-124.97640078891021</v>
      </c>
      <c r="D701" s="23">
        <f t="shared" si="36"/>
        <v>-124.47769278853778</v>
      </c>
      <c r="E701" s="23">
        <f t="shared" si="36"/>
        <v>-133.50527340100817</v>
      </c>
      <c r="F701" s="23">
        <f t="shared" si="36"/>
        <v>-139.99362145505739</v>
      </c>
      <c r="G701" s="26">
        <f t="shared" si="35"/>
        <v>-89</v>
      </c>
    </row>
    <row r="702" spans="1:7">
      <c r="A702" s="5">
        <f t="shared" si="33"/>
        <v>329000</v>
      </c>
      <c r="B702" s="23">
        <f t="shared" si="34"/>
        <v>-125.0992372426532</v>
      </c>
      <c r="C702" s="23">
        <f t="shared" si="36"/>
        <v>-125.00284187367612</v>
      </c>
      <c r="D702" s="23">
        <f t="shared" si="36"/>
        <v>-124.50413387330369</v>
      </c>
      <c r="E702" s="23">
        <f t="shared" si="36"/>
        <v>-133.53171448577407</v>
      </c>
      <c r="F702" s="23">
        <f t="shared" si="36"/>
        <v>-140.0200625398233</v>
      </c>
      <c r="G702" s="26">
        <f t="shared" si="35"/>
        <v>-89</v>
      </c>
    </row>
    <row r="703" spans="1:7">
      <c r="A703" s="5">
        <f t="shared" si="33"/>
        <v>330000</v>
      </c>
      <c r="B703" s="23">
        <f t="shared" si="34"/>
        <v>-125.12559808121148</v>
      </c>
      <c r="C703" s="23">
        <f t="shared" si="36"/>
        <v>-125.02920271223437</v>
      </c>
      <c r="D703" s="23">
        <f t="shared" si="36"/>
        <v>-124.53049471186193</v>
      </c>
      <c r="E703" s="23">
        <f t="shared" si="36"/>
        <v>-133.55807532433232</v>
      </c>
      <c r="F703" s="23">
        <f t="shared" si="36"/>
        <v>-140.04642337838158</v>
      </c>
      <c r="G703" s="26">
        <f t="shared" si="35"/>
        <v>-89</v>
      </c>
    </row>
    <row r="704" spans="1:7">
      <c r="A704" s="5">
        <f t="shared" si="33"/>
        <v>331000</v>
      </c>
      <c r="B704" s="23">
        <f t="shared" si="34"/>
        <v>-125.15187915916809</v>
      </c>
      <c r="C704" s="23">
        <f>C$8+C$9+C$11-(32.44+20*LOG(C$6,10)+20*LOG($A704*10^-3))-SUM(C$15,C$16,C$17,C$18)</f>
        <v>-125.055483790191</v>
      </c>
      <c r="D704" s="23">
        <f>D$8+D$9+D$11-(32.44+20*LOG(D$6,10)+20*LOG($A704*10^-3))-SUM(D$15,D$16,D$17,D$18)</f>
        <v>-124.55677578981857</v>
      </c>
      <c r="E704" s="23">
        <f>E$8+E$9+E$11-(32.44+20*LOG(E$6,10)+20*LOG($A704*10^-3))-SUM(E$15,E$16,E$17,E$18)</f>
        <v>-133.58435640228896</v>
      </c>
      <c r="F704" s="23">
        <f>F$8+F$9+F$11-(32.44+20*LOG(F$6,10)+20*LOG($A704*10^-3))-SUM(F$15,F$16,F$17,F$18)</f>
        <v>-140.07270445633819</v>
      </c>
      <c r="G704" s="26">
        <f t="shared" si="35"/>
        <v>-89</v>
      </c>
    </row>
    <row r="705" spans="1:7">
      <c r="A705" s="5">
        <f t="shared" ref="A705:A768" si="37">A704+1000</f>
        <v>332000</v>
      </c>
      <c r="B705" s="23">
        <f t="shared" ref="B705:F768" si="38">B$8+B$9+B$11-(32.44+20*LOG(B$6,10)+20*LOG($A705*10^-3))-SUM(B$15,B$16,B$17,B$18)</f>
        <v>-125.17808095773444</v>
      </c>
      <c r="C705" s="23">
        <f t="shared" si="38"/>
        <v>-125.08168558875735</v>
      </c>
      <c r="D705" s="23">
        <f t="shared" si="38"/>
        <v>-124.58297758838492</v>
      </c>
      <c r="E705" s="23">
        <f t="shared" si="38"/>
        <v>-133.61055820085531</v>
      </c>
      <c r="F705" s="23">
        <f t="shared" si="38"/>
        <v>-140.09890625490453</v>
      </c>
      <c r="G705" s="26">
        <f t="shared" si="35"/>
        <v>-89</v>
      </c>
    </row>
    <row r="706" spans="1:7">
      <c r="A706" s="5">
        <f t="shared" si="37"/>
        <v>333000</v>
      </c>
      <c r="B706" s="23">
        <f t="shared" si="38"/>
        <v>-125.20420395378011</v>
      </c>
      <c r="C706" s="23">
        <f t="shared" si="38"/>
        <v>-125.10780858480302</v>
      </c>
      <c r="D706" s="23">
        <f t="shared" si="38"/>
        <v>-124.60910058443059</v>
      </c>
      <c r="E706" s="23">
        <f t="shared" si="38"/>
        <v>-133.63668119690098</v>
      </c>
      <c r="F706" s="23">
        <f t="shared" si="38"/>
        <v>-140.12502925095021</v>
      </c>
      <c r="G706" s="26">
        <f t="shared" si="35"/>
        <v>-89</v>
      </c>
    </row>
    <row r="707" spans="1:7">
      <c r="A707" s="5">
        <f t="shared" si="37"/>
        <v>334000</v>
      </c>
      <c r="B707" s="23">
        <f t="shared" si="38"/>
        <v>-125.230248619885</v>
      </c>
      <c r="C707" s="23">
        <f t="shared" si="38"/>
        <v>-125.13385325090792</v>
      </c>
      <c r="D707" s="23">
        <f t="shared" si="38"/>
        <v>-124.63514525053549</v>
      </c>
      <c r="E707" s="23">
        <f t="shared" si="38"/>
        <v>-133.66272586300587</v>
      </c>
      <c r="F707" s="23">
        <f t="shared" si="38"/>
        <v>-140.1510739170551</v>
      </c>
      <c r="G707" s="26">
        <f t="shared" si="35"/>
        <v>-89</v>
      </c>
    </row>
    <row r="708" spans="1:7">
      <c r="A708" s="5">
        <f t="shared" si="37"/>
        <v>335000</v>
      </c>
      <c r="B708" s="23">
        <f t="shared" si="38"/>
        <v>-125.25621542439063</v>
      </c>
      <c r="C708" s="23">
        <f t="shared" si="38"/>
        <v>-125.15982005541352</v>
      </c>
      <c r="D708" s="23">
        <f t="shared" si="38"/>
        <v>-124.66111205504109</v>
      </c>
      <c r="E708" s="23">
        <f t="shared" si="38"/>
        <v>-133.68869266751148</v>
      </c>
      <c r="F708" s="23">
        <f t="shared" si="38"/>
        <v>-140.17704072156073</v>
      </c>
      <c r="G708" s="26">
        <f t="shared" si="35"/>
        <v>-89</v>
      </c>
    </row>
    <row r="709" spans="1:7">
      <c r="A709" s="5">
        <f t="shared" si="37"/>
        <v>336000</v>
      </c>
      <c r="B709" s="23">
        <f t="shared" si="38"/>
        <v>-125.2821048314506</v>
      </c>
      <c r="C709" s="23">
        <f t="shared" si="38"/>
        <v>-125.18570946247351</v>
      </c>
      <c r="D709" s="23">
        <f t="shared" si="38"/>
        <v>-124.68700146210108</v>
      </c>
      <c r="E709" s="23">
        <f t="shared" si="38"/>
        <v>-133.71458207457147</v>
      </c>
      <c r="F709" s="23">
        <f t="shared" si="38"/>
        <v>-140.20293012862069</v>
      </c>
      <c r="G709" s="26">
        <f t="shared" si="35"/>
        <v>-89</v>
      </c>
    </row>
    <row r="710" spans="1:7">
      <c r="A710" s="5">
        <f t="shared" si="37"/>
        <v>337000</v>
      </c>
      <c r="B710" s="23">
        <f t="shared" si="38"/>
        <v>-125.30791730108049</v>
      </c>
      <c r="C710" s="23">
        <f t="shared" si="38"/>
        <v>-125.21152193210338</v>
      </c>
      <c r="D710" s="23">
        <f t="shared" si="38"/>
        <v>-124.71281393173098</v>
      </c>
      <c r="E710" s="23">
        <f t="shared" si="38"/>
        <v>-133.74039454420137</v>
      </c>
      <c r="F710" s="23">
        <f t="shared" si="38"/>
        <v>-140.22874259825059</v>
      </c>
      <c r="G710" s="26">
        <f t="shared" si="35"/>
        <v>-89</v>
      </c>
    </row>
    <row r="711" spans="1:7">
      <c r="A711" s="5">
        <f t="shared" si="37"/>
        <v>338000</v>
      </c>
      <c r="B711" s="23">
        <f t="shared" si="38"/>
        <v>-125.33365328920681</v>
      </c>
      <c r="C711" s="23">
        <f t="shared" si="38"/>
        <v>-125.23725792022972</v>
      </c>
      <c r="D711" s="23">
        <f t="shared" si="38"/>
        <v>-124.73854991985729</v>
      </c>
      <c r="E711" s="23">
        <f t="shared" si="38"/>
        <v>-133.76613053232768</v>
      </c>
      <c r="F711" s="23">
        <f t="shared" si="38"/>
        <v>-140.25447858637691</v>
      </c>
      <c r="G711" s="26">
        <f t="shared" si="35"/>
        <v>-89</v>
      </c>
    </row>
    <row r="712" spans="1:7">
      <c r="A712" s="5">
        <f t="shared" si="37"/>
        <v>339000</v>
      </c>
      <c r="B712" s="23">
        <f t="shared" si="38"/>
        <v>-125.35931324771536</v>
      </c>
      <c r="C712" s="23">
        <f t="shared" si="38"/>
        <v>-125.26291787873828</v>
      </c>
      <c r="D712" s="23">
        <f t="shared" si="38"/>
        <v>-124.76420987836582</v>
      </c>
      <c r="E712" s="23">
        <f t="shared" si="38"/>
        <v>-133.79179049083621</v>
      </c>
      <c r="F712" s="23">
        <f t="shared" si="38"/>
        <v>-140.28013854488546</v>
      </c>
      <c r="G712" s="26">
        <f t="shared" si="35"/>
        <v>-89</v>
      </c>
    </row>
    <row r="713" spans="1:7">
      <c r="A713" s="5">
        <f t="shared" si="37"/>
        <v>340000</v>
      </c>
      <c r="B713" s="23">
        <f t="shared" si="38"/>
        <v>-125.38489762449882</v>
      </c>
      <c r="C713" s="23">
        <f t="shared" si="38"/>
        <v>-125.28850225552173</v>
      </c>
      <c r="D713" s="23">
        <f t="shared" si="38"/>
        <v>-124.78979425514927</v>
      </c>
      <c r="E713" s="23">
        <f t="shared" si="38"/>
        <v>-133.81737486761966</v>
      </c>
      <c r="F713" s="23">
        <f t="shared" si="38"/>
        <v>-140.30572292166892</v>
      </c>
      <c r="G713" s="26">
        <f t="shared" si="35"/>
        <v>-89</v>
      </c>
    </row>
    <row r="714" spans="1:7">
      <c r="A714" s="5">
        <f t="shared" si="37"/>
        <v>341000</v>
      </c>
      <c r="B714" s="23">
        <f t="shared" si="38"/>
        <v>-125.41040686350368</v>
      </c>
      <c r="C714" s="23">
        <f t="shared" si="38"/>
        <v>-125.31401149452657</v>
      </c>
      <c r="D714" s="23">
        <f t="shared" si="38"/>
        <v>-124.81530349415414</v>
      </c>
      <c r="E714" s="23">
        <f t="shared" si="38"/>
        <v>-133.84288410662452</v>
      </c>
      <c r="F714" s="23">
        <f t="shared" si="38"/>
        <v>-140.33123216067378</v>
      </c>
      <c r="G714" s="26">
        <f t="shared" si="35"/>
        <v>-89</v>
      </c>
    </row>
    <row r="715" spans="1:7">
      <c r="A715" s="5">
        <f t="shared" si="37"/>
        <v>342000</v>
      </c>
      <c r="B715" s="23">
        <f t="shared" si="38"/>
        <v>-125.43584140477643</v>
      </c>
      <c r="C715" s="23">
        <f t="shared" si="38"/>
        <v>-125.33944603579931</v>
      </c>
      <c r="D715" s="23">
        <f t="shared" si="38"/>
        <v>-124.84073803542688</v>
      </c>
      <c r="E715" s="23">
        <f t="shared" si="38"/>
        <v>-133.86831864789727</v>
      </c>
      <c r="F715" s="23">
        <f t="shared" si="38"/>
        <v>-140.35666670194652</v>
      </c>
      <c r="G715" s="26">
        <f t="shared" si="35"/>
        <v>-89</v>
      </c>
    </row>
    <row r="716" spans="1:7">
      <c r="A716" s="5">
        <f t="shared" si="37"/>
        <v>343000</v>
      </c>
      <c r="B716" s="23">
        <f t="shared" si="38"/>
        <v>-125.46120168450912</v>
      </c>
      <c r="C716" s="23">
        <f t="shared" si="38"/>
        <v>-125.36480631553204</v>
      </c>
      <c r="D716" s="23">
        <f t="shared" si="38"/>
        <v>-124.8660983151596</v>
      </c>
      <c r="E716" s="23">
        <f t="shared" si="38"/>
        <v>-133.89367892762999</v>
      </c>
      <c r="F716" s="23">
        <f t="shared" si="38"/>
        <v>-140.38202698167922</v>
      </c>
      <c r="G716" s="26">
        <f t="shared" si="35"/>
        <v>-89</v>
      </c>
    </row>
    <row r="717" spans="1:7">
      <c r="A717" s="5">
        <f t="shared" si="37"/>
        <v>344000</v>
      </c>
      <c r="B717" s="23">
        <f t="shared" si="38"/>
        <v>-125.4864881350843</v>
      </c>
      <c r="C717" s="23">
        <f t="shared" si="38"/>
        <v>-125.39009276610722</v>
      </c>
      <c r="D717" s="23">
        <f t="shared" si="38"/>
        <v>-124.89138476573478</v>
      </c>
      <c r="E717" s="23">
        <f t="shared" si="38"/>
        <v>-133.91896537820517</v>
      </c>
      <c r="F717" s="23">
        <f t="shared" si="38"/>
        <v>-140.4073134322544</v>
      </c>
      <c r="G717" s="26">
        <f t="shared" si="35"/>
        <v>-89</v>
      </c>
    </row>
    <row r="718" spans="1:7">
      <c r="A718" s="5">
        <f t="shared" si="37"/>
        <v>345000</v>
      </c>
      <c r="B718" s="23">
        <f t="shared" si="38"/>
        <v>-125.51170118511919</v>
      </c>
      <c r="C718" s="23">
        <f t="shared" si="38"/>
        <v>-125.41530581614211</v>
      </c>
      <c r="D718" s="23">
        <f t="shared" si="38"/>
        <v>-124.91659781576968</v>
      </c>
      <c r="E718" s="23">
        <f t="shared" si="38"/>
        <v>-133.94417842824006</v>
      </c>
      <c r="F718" s="23">
        <f t="shared" si="38"/>
        <v>-140.43252648228929</v>
      </c>
      <c r="G718" s="26">
        <f t="shared" si="35"/>
        <v>-89</v>
      </c>
    </row>
    <row r="719" spans="1:7">
      <c r="A719" s="5">
        <f t="shared" si="37"/>
        <v>346000</v>
      </c>
      <c r="B719" s="23">
        <f t="shared" si="38"/>
        <v>-125.53684125950926</v>
      </c>
      <c r="C719" s="23">
        <f t="shared" si="38"/>
        <v>-125.44044589053215</v>
      </c>
      <c r="D719" s="23">
        <f t="shared" si="38"/>
        <v>-124.94173789015971</v>
      </c>
      <c r="E719" s="23">
        <f t="shared" si="38"/>
        <v>-133.9693185026301</v>
      </c>
      <c r="F719" s="23">
        <f t="shared" si="38"/>
        <v>-140.45766655667936</v>
      </c>
      <c r="G719" s="26">
        <f t="shared" si="35"/>
        <v>-89</v>
      </c>
    </row>
    <row r="720" spans="1:7">
      <c r="A720" s="5">
        <f t="shared" si="37"/>
        <v>347000</v>
      </c>
      <c r="B720" s="23">
        <f t="shared" si="38"/>
        <v>-125.5619087794712</v>
      </c>
      <c r="C720" s="23">
        <f t="shared" si="38"/>
        <v>-125.46551341049408</v>
      </c>
      <c r="D720" s="23">
        <f t="shared" si="38"/>
        <v>-124.96680541012165</v>
      </c>
      <c r="E720" s="23">
        <f t="shared" si="38"/>
        <v>-133.99438602259204</v>
      </c>
      <c r="F720" s="23">
        <f t="shared" si="38"/>
        <v>-140.48273407664129</v>
      </c>
      <c r="G720" s="26">
        <f t="shared" si="35"/>
        <v>-89</v>
      </c>
    </row>
    <row r="721" spans="1:7">
      <c r="A721" s="5">
        <f t="shared" si="37"/>
        <v>348000</v>
      </c>
      <c r="B721" s="23">
        <f t="shared" si="38"/>
        <v>-125.58690416258534</v>
      </c>
      <c r="C721" s="23">
        <f t="shared" si="38"/>
        <v>-125.49050879360823</v>
      </c>
      <c r="D721" s="23">
        <f t="shared" si="38"/>
        <v>-124.9918007932358</v>
      </c>
      <c r="E721" s="23">
        <f t="shared" si="38"/>
        <v>-134.01938140570618</v>
      </c>
      <c r="F721" s="23">
        <f t="shared" si="38"/>
        <v>-140.50772945975544</v>
      </c>
      <c r="G721" s="26">
        <f t="shared" si="35"/>
        <v>-89</v>
      </c>
    </row>
    <row r="722" spans="1:7">
      <c r="A722" s="5">
        <f t="shared" si="37"/>
        <v>349000</v>
      </c>
      <c r="B722" s="23">
        <f t="shared" si="38"/>
        <v>-125.61182782283731</v>
      </c>
      <c r="C722" s="23">
        <f t="shared" si="38"/>
        <v>-125.51543245386023</v>
      </c>
      <c r="D722" s="23">
        <f t="shared" si="38"/>
        <v>-125.01672445348777</v>
      </c>
      <c r="E722" s="23">
        <f t="shared" si="38"/>
        <v>-134.04430506595816</v>
      </c>
      <c r="F722" s="23">
        <f t="shared" si="38"/>
        <v>-140.53265312000741</v>
      </c>
      <c r="G722" s="26">
        <f t="shared" si="35"/>
        <v>-89</v>
      </c>
    </row>
    <row r="723" spans="1:7">
      <c r="A723" s="5">
        <f t="shared" si="37"/>
        <v>350000</v>
      </c>
      <c r="B723" s="23">
        <f t="shared" si="38"/>
        <v>-125.63668017065925</v>
      </c>
      <c r="C723" s="23">
        <f t="shared" si="38"/>
        <v>-125.54028480168213</v>
      </c>
      <c r="D723" s="23">
        <f t="shared" si="38"/>
        <v>-125.0415768013097</v>
      </c>
      <c r="E723" s="23">
        <f t="shared" si="38"/>
        <v>-134.06915741378009</v>
      </c>
      <c r="F723" s="23">
        <f t="shared" si="38"/>
        <v>-140.55750546782934</v>
      </c>
      <c r="G723" s="26">
        <f t="shared" si="35"/>
        <v>-89</v>
      </c>
    </row>
    <row r="724" spans="1:7">
      <c r="A724" s="5">
        <f t="shared" si="37"/>
        <v>351000</v>
      </c>
      <c r="B724" s="23">
        <f t="shared" si="38"/>
        <v>-125.66146161297019</v>
      </c>
      <c r="C724" s="23">
        <f t="shared" si="38"/>
        <v>-125.5650662439931</v>
      </c>
      <c r="D724" s="23">
        <f t="shared" si="38"/>
        <v>-125.06635824362067</v>
      </c>
      <c r="E724" s="23">
        <f t="shared" si="38"/>
        <v>-134.09393885609106</v>
      </c>
      <c r="F724" s="23">
        <f t="shared" si="38"/>
        <v>-140.58228691014028</v>
      </c>
      <c r="G724" s="26">
        <f t="shared" ref="G724:G787" si="39">G$6</f>
        <v>-89</v>
      </c>
    </row>
    <row r="725" spans="1:7">
      <c r="A725" s="5">
        <f t="shared" si="37"/>
        <v>352000</v>
      </c>
      <c r="B725" s="23">
        <f t="shared" si="38"/>
        <v>-125.68617255321635</v>
      </c>
      <c r="C725" s="23">
        <f t="shared" si="38"/>
        <v>-125.58977718423924</v>
      </c>
      <c r="D725" s="23">
        <f t="shared" si="38"/>
        <v>-125.09106918386681</v>
      </c>
      <c r="E725" s="23">
        <f t="shared" si="38"/>
        <v>-134.11864979633719</v>
      </c>
      <c r="F725" s="23">
        <f t="shared" si="38"/>
        <v>-140.60699785038645</v>
      </c>
      <c r="G725" s="26">
        <f t="shared" si="39"/>
        <v>-89</v>
      </c>
    </row>
    <row r="726" spans="1:7">
      <c r="A726" s="5">
        <f t="shared" si="37"/>
        <v>353000</v>
      </c>
      <c r="B726" s="23">
        <f t="shared" si="38"/>
        <v>-125.71081339141017</v>
      </c>
      <c r="C726" s="23">
        <f t="shared" si="38"/>
        <v>-125.61441802243309</v>
      </c>
      <c r="D726" s="23">
        <f t="shared" si="38"/>
        <v>-125.11571002206063</v>
      </c>
      <c r="E726" s="23">
        <f t="shared" si="38"/>
        <v>-134.14329063453101</v>
      </c>
      <c r="F726" s="23">
        <f t="shared" si="38"/>
        <v>-140.63163868858027</v>
      </c>
      <c r="G726" s="26">
        <f t="shared" si="39"/>
        <v>-89</v>
      </c>
    </row>
    <row r="727" spans="1:7">
      <c r="A727" s="5">
        <f t="shared" si="37"/>
        <v>354000</v>
      </c>
      <c r="B727" s="23">
        <f t="shared" si="38"/>
        <v>-125.73538452416949</v>
      </c>
      <c r="C727" s="23">
        <f t="shared" si="38"/>
        <v>-125.63898915519238</v>
      </c>
      <c r="D727" s="23">
        <f t="shared" si="38"/>
        <v>-125.14028115481995</v>
      </c>
      <c r="E727" s="23">
        <f t="shared" si="38"/>
        <v>-134.16786176729033</v>
      </c>
      <c r="F727" s="23">
        <f t="shared" si="38"/>
        <v>-140.65620982133959</v>
      </c>
      <c r="G727" s="26">
        <f t="shared" si="39"/>
        <v>-89</v>
      </c>
    </row>
    <row r="728" spans="1:7">
      <c r="A728" s="5">
        <f t="shared" si="37"/>
        <v>355000</v>
      </c>
      <c r="B728" s="23">
        <f t="shared" si="38"/>
        <v>-125.75988634475561</v>
      </c>
      <c r="C728" s="23">
        <f t="shared" si="38"/>
        <v>-125.6634909757785</v>
      </c>
      <c r="D728" s="23">
        <f t="shared" si="38"/>
        <v>-125.16478297540607</v>
      </c>
      <c r="E728" s="23">
        <f t="shared" si="38"/>
        <v>-134.19236358787646</v>
      </c>
      <c r="F728" s="23">
        <f t="shared" si="38"/>
        <v>-140.68071164192571</v>
      </c>
      <c r="G728" s="26">
        <f t="shared" si="39"/>
        <v>-89</v>
      </c>
    </row>
    <row r="729" spans="1:7">
      <c r="A729" s="5">
        <f t="shared" si="37"/>
        <v>356000</v>
      </c>
      <c r="B729" s="23">
        <f t="shared" si="38"/>
        <v>-125.78431924311121</v>
      </c>
      <c r="C729" s="23">
        <f t="shared" si="38"/>
        <v>-125.68792387413413</v>
      </c>
      <c r="D729" s="23">
        <f t="shared" si="38"/>
        <v>-125.1892158737617</v>
      </c>
      <c r="E729" s="23">
        <f t="shared" si="38"/>
        <v>-134.21679648623208</v>
      </c>
      <c r="F729" s="23">
        <f t="shared" si="38"/>
        <v>-140.70514454028131</v>
      </c>
      <c r="G729" s="26">
        <f t="shared" si="39"/>
        <v>-89</v>
      </c>
    </row>
    <row r="730" spans="1:7">
      <c r="A730" s="5">
        <f t="shared" si="37"/>
        <v>357000</v>
      </c>
      <c r="B730" s="23">
        <f t="shared" si="38"/>
        <v>-125.80868360589758</v>
      </c>
      <c r="C730" s="23">
        <f t="shared" si="38"/>
        <v>-125.71228823692047</v>
      </c>
      <c r="D730" s="23">
        <f t="shared" si="38"/>
        <v>-125.21358023654807</v>
      </c>
      <c r="E730" s="23">
        <f t="shared" si="38"/>
        <v>-134.24116084901846</v>
      </c>
      <c r="F730" s="23">
        <f t="shared" si="38"/>
        <v>-140.72950890306768</v>
      </c>
      <c r="G730" s="26">
        <f t="shared" si="39"/>
        <v>-89</v>
      </c>
    </row>
    <row r="731" spans="1:7">
      <c r="A731" s="5">
        <f t="shared" si="37"/>
        <v>358000</v>
      </c>
      <c r="B731" s="23">
        <f t="shared" si="38"/>
        <v>-125.83297981653121</v>
      </c>
      <c r="C731" s="23">
        <f t="shared" si="38"/>
        <v>-125.73658444755409</v>
      </c>
      <c r="D731" s="23">
        <f t="shared" si="38"/>
        <v>-125.23787644718169</v>
      </c>
      <c r="E731" s="23">
        <f t="shared" si="38"/>
        <v>-134.26545705965208</v>
      </c>
      <c r="F731" s="23">
        <f t="shared" si="38"/>
        <v>-140.7538051137013</v>
      </c>
      <c r="G731" s="26">
        <f t="shared" si="39"/>
        <v>-89</v>
      </c>
    </row>
    <row r="732" spans="1:7">
      <c r="A732" s="5">
        <f t="shared" si="37"/>
        <v>359000</v>
      </c>
      <c r="B732" s="23">
        <f t="shared" si="38"/>
        <v>-125.85720825522012</v>
      </c>
      <c r="C732" s="23">
        <f t="shared" si="38"/>
        <v>-125.760812886243</v>
      </c>
      <c r="D732" s="23">
        <f t="shared" si="38"/>
        <v>-125.26210488587057</v>
      </c>
      <c r="E732" s="23">
        <f t="shared" si="38"/>
        <v>-134.28968549834096</v>
      </c>
      <c r="F732" s="23">
        <f t="shared" si="38"/>
        <v>-140.77803355239021</v>
      </c>
      <c r="G732" s="26">
        <f t="shared" si="39"/>
        <v>-89</v>
      </c>
    </row>
    <row r="733" spans="1:7">
      <c r="A733" s="5">
        <f t="shared" si="37"/>
        <v>360000</v>
      </c>
      <c r="B733" s="23">
        <f t="shared" si="38"/>
        <v>-125.88136929899946</v>
      </c>
      <c r="C733" s="23">
        <f t="shared" si="38"/>
        <v>-125.78497393002237</v>
      </c>
      <c r="D733" s="23">
        <f t="shared" si="38"/>
        <v>-125.28626592964994</v>
      </c>
      <c r="E733" s="23">
        <f t="shared" si="38"/>
        <v>-134.31384654212033</v>
      </c>
      <c r="F733" s="23">
        <f t="shared" si="38"/>
        <v>-140.80219459616956</v>
      </c>
      <c r="G733" s="26">
        <f t="shared" si="39"/>
        <v>-89</v>
      </c>
    </row>
    <row r="734" spans="1:7">
      <c r="A734" s="5">
        <f t="shared" si="37"/>
        <v>361000</v>
      </c>
      <c r="B734" s="23">
        <f t="shared" si="38"/>
        <v>-125.90546332176689</v>
      </c>
      <c r="C734" s="23">
        <f t="shared" si="38"/>
        <v>-125.80906795278977</v>
      </c>
      <c r="D734" s="23">
        <f t="shared" si="38"/>
        <v>-125.31035995241734</v>
      </c>
      <c r="E734" s="23">
        <f t="shared" si="38"/>
        <v>-134.33794056488773</v>
      </c>
      <c r="F734" s="23">
        <f t="shared" si="38"/>
        <v>-140.82628861893699</v>
      </c>
      <c r="G734" s="26">
        <f t="shared" si="39"/>
        <v>-89</v>
      </c>
    </row>
    <row r="735" spans="1:7">
      <c r="A735" s="5">
        <f t="shared" si="37"/>
        <v>362000</v>
      </c>
      <c r="B735" s="23">
        <f t="shared" si="38"/>
        <v>-125.92949069431705</v>
      </c>
      <c r="C735" s="23">
        <f t="shared" si="38"/>
        <v>-125.83309532533994</v>
      </c>
      <c r="D735" s="23">
        <f t="shared" si="38"/>
        <v>-125.33438732496751</v>
      </c>
      <c r="E735" s="23">
        <f t="shared" si="38"/>
        <v>-134.3619679374379</v>
      </c>
      <c r="F735" s="23">
        <f t="shared" si="38"/>
        <v>-140.85031599148715</v>
      </c>
      <c r="G735" s="26">
        <f t="shared" si="39"/>
        <v>-89</v>
      </c>
    </row>
    <row r="736" spans="1:7">
      <c r="A736" s="5">
        <f t="shared" si="37"/>
        <v>363000</v>
      </c>
      <c r="B736" s="23">
        <f t="shared" si="38"/>
        <v>-125.95345178437597</v>
      </c>
      <c r="C736" s="23">
        <f t="shared" si="38"/>
        <v>-125.85705641539886</v>
      </c>
      <c r="D736" s="23">
        <f t="shared" si="38"/>
        <v>-125.35834841502646</v>
      </c>
      <c r="E736" s="23">
        <f t="shared" si="38"/>
        <v>-134.38592902749684</v>
      </c>
      <c r="F736" s="23">
        <f t="shared" si="38"/>
        <v>-140.87427708154607</v>
      </c>
      <c r="G736" s="26">
        <f t="shared" si="39"/>
        <v>-89</v>
      </c>
    </row>
    <row r="737" spans="1:7">
      <c r="A737" s="5">
        <f t="shared" si="37"/>
        <v>364000</v>
      </c>
      <c r="B737" s="23">
        <f t="shared" si="38"/>
        <v>-125.97734695663485</v>
      </c>
      <c r="C737" s="23">
        <f t="shared" si="38"/>
        <v>-125.88095158765773</v>
      </c>
      <c r="D737" s="23">
        <f t="shared" si="38"/>
        <v>-125.3822435872853</v>
      </c>
      <c r="E737" s="23">
        <f t="shared" si="38"/>
        <v>-134.40982419975569</v>
      </c>
      <c r="F737" s="23">
        <f t="shared" si="38"/>
        <v>-140.89817225380494</v>
      </c>
      <c r="G737" s="26">
        <f t="shared" si="39"/>
        <v>-89</v>
      </c>
    </row>
    <row r="738" spans="1:7">
      <c r="A738" s="5">
        <f t="shared" si="37"/>
        <v>365000</v>
      </c>
      <c r="B738" s="23">
        <f t="shared" si="38"/>
        <v>-126.00117657278321</v>
      </c>
      <c r="C738" s="23">
        <f t="shared" si="38"/>
        <v>-125.90478120380612</v>
      </c>
      <c r="D738" s="23">
        <f t="shared" si="38"/>
        <v>-125.40607320343366</v>
      </c>
      <c r="E738" s="23">
        <f t="shared" si="38"/>
        <v>-134.43365381590405</v>
      </c>
      <c r="F738" s="23">
        <f t="shared" si="38"/>
        <v>-140.92200186995331</v>
      </c>
      <c r="G738" s="26">
        <f t="shared" si="39"/>
        <v>-89</v>
      </c>
    </row>
    <row r="739" spans="1:7">
      <c r="A739" s="5">
        <f t="shared" si="37"/>
        <v>366000</v>
      </c>
      <c r="B739" s="23">
        <f t="shared" si="38"/>
        <v>-126.02494099154194</v>
      </c>
      <c r="C739" s="23">
        <f t="shared" si="38"/>
        <v>-125.92854562256483</v>
      </c>
      <c r="D739" s="23">
        <f t="shared" si="38"/>
        <v>-125.42983762219239</v>
      </c>
      <c r="E739" s="23">
        <f t="shared" si="38"/>
        <v>-134.45741823466278</v>
      </c>
      <c r="F739" s="23">
        <f t="shared" si="38"/>
        <v>-140.94576628871204</v>
      </c>
      <c r="G739" s="26">
        <f t="shared" si="39"/>
        <v>-89</v>
      </c>
    </row>
    <row r="740" spans="1:7">
      <c r="A740" s="5">
        <f t="shared" si="37"/>
        <v>367000</v>
      </c>
      <c r="B740" s="23">
        <f t="shared" si="38"/>
        <v>-126.0486405686955</v>
      </c>
      <c r="C740" s="23">
        <f t="shared" si="38"/>
        <v>-125.95224519971839</v>
      </c>
      <c r="D740" s="23">
        <f t="shared" si="38"/>
        <v>-125.45353719934599</v>
      </c>
      <c r="E740" s="23">
        <f t="shared" si="38"/>
        <v>-134.48111781181638</v>
      </c>
      <c r="F740" s="23">
        <f t="shared" si="38"/>
        <v>-140.9694658658656</v>
      </c>
      <c r="G740" s="26">
        <f t="shared" si="39"/>
        <v>-89</v>
      </c>
    </row>
    <row r="741" spans="1:7">
      <c r="A741" s="5">
        <f t="shared" si="37"/>
        <v>368000</v>
      </c>
      <c r="B741" s="23">
        <f t="shared" si="38"/>
        <v>-126.07227565712407</v>
      </c>
      <c r="C741" s="23">
        <f t="shared" si="38"/>
        <v>-125.97588028814698</v>
      </c>
      <c r="D741" s="23">
        <f t="shared" si="38"/>
        <v>-125.47717228777455</v>
      </c>
      <c r="E741" s="23">
        <f t="shared" si="38"/>
        <v>-134.50475290024494</v>
      </c>
      <c r="F741" s="23">
        <f t="shared" si="38"/>
        <v>-140.99310095429416</v>
      </c>
      <c r="G741" s="26">
        <f t="shared" si="39"/>
        <v>-89</v>
      </c>
    </row>
    <row r="742" spans="1:7">
      <c r="A742" s="5">
        <f t="shared" si="37"/>
        <v>369000</v>
      </c>
      <c r="B742" s="23">
        <f t="shared" si="38"/>
        <v>-126.09584660683493</v>
      </c>
      <c r="C742" s="23">
        <f t="shared" si="38"/>
        <v>-125.99945123785784</v>
      </c>
      <c r="D742" s="23">
        <f t="shared" si="38"/>
        <v>-125.50074323748538</v>
      </c>
      <c r="E742" s="23">
        <f t="shared" si="38"/>
        <v>-134.52832384995577</v>
      </c>
      <c r="F742" s="23">
        <f t="shared" si="38"/>
        <v>-141.01667190400502</v>
      </c>
      <c r="G742" s="26">
        <f t="shared" si="39"/>
        <v>-89</v>
      </c>
    </row>
    <row r="743" spans="1:7">
      <c r="A743" s="5">
        <f t="shared" si="37"/>
        <v>370000</v>
      </c>
      <c r="B743" s="23">
        <f t="shared" si="38"/>
        <v>-126.1193537649936</v>
      </c>
      <c r="C743" s="23">
        <f t="shared" si="38"/>
        <v>-126.02295839601652</v>
      </c>
      <c r="D743" s="23">
        <f t="shared" si="38"/>
        <v>-125.52425039564409</v>
      </c>
      <c r="E743" s="23">
        <f t="shared" si="38"/>
        <v>-134.55183100811448</v>
      </c>
      <c r="F743" s="23">
        <f t="shared" si="38"/>
        <v>-141.0401790621637</v>
      </c>
      <c r="G743" s="26">
        <f t="shared" si="39"/>
        <v>-89</v>
      </c>
    </row>
    <row r="744" spans="1:7">
      <c r="A744" s="5">
        <f t="shared" si="37"/>
        <v>371000</v>
      </c>
      <c r="B744" s="23">
        <f t="shared" si="38"/>
        <v>-126.14279747595464</v>
      </c>
      <c r="C744" s="23">
        <f t="shared" si="38"/>
        <v>-126.04640210697755</v>
      </c>
      <c r="D744" s="23">
        <f t="shared" si="38"/>
        <v>-125.54769410660509</v>
      </c>
      <c r="E744" s="23">
        <f t="shared" si="38"/>
        <v>-134.57527471907548</v>
      </c>
      <c r="F744" s="23">
        <f t="shared" si="38"/>
        <v>-141.06362277312473</v>
      </c>
      <c r="G744" s="26">
        <f t="shared" si="39"/>
        <v>-89</v>
      </c>
    </row>
    <row r="745" spans="1:7">
      <c r="A745" s="5">
        <f t="shared" si="37"/>
        <v>372000</v>
      </c>
      <c r="B745" s="23">
        <f t="shared" si="38"/>
        <v>-126.16617808129166</v>
      </c>
      <c r="C745" s="23">
        <f t="shared" si="38"/>
        <v>-126.06978271231458</v>
      </c>
      <c r="D745" s="23">
        <f t="shared" si="38"/>
        <v>-125.57107471194212</v>
      </c>
      <c r="E745" s="23">
        <f t="shared" si="38"/>
        <v>-134.5986553244125</v>
      </c>
      <c r="F745" s="23">
        <f t="shared" si="38"/>
        <v>-141.08700337846176</v>
      </c>
      <c r="G745" s="26">
        <f t="shared" si="39"/>
        <v>-89</v>
      </c>
    </row>
    <row r="746" spans="1:7">
      <c r="A746" s="5">
        <f t="shared" si="37"/>
        <v>373000</v>
      </c>
      <c r="B746" s="23">
        <f t="shared" si="38"/>
        <v>-126.18949591982749</v>
      </c>
      <c r="C746" s="23">
        <f t="shared" si="38"/>
        <v>-126.09310055085038</v>
      </c>
      <c r="D746" s="23">
        <f t="shared" si="38"/>
        <v>-125.59439255047795</v>
      </c>
      <c r="E746" s="23">
        <f t="shared" si="38"/>
        <v>-134.62197316294834</v>
      </c>
      <c r="F746" s="23">
        <f t="shared" si="38"/>
        <v>-141.11032121699759</v>
      </c>
      <c r="G746" s="26">
        <f t="shared" si="39"/>
        <v>-89</v>
      </c>
    </row>
    <row r="747" spans="1:7">
      <c r="A747" s="5">
        <f t="shared" si="37"/>
        <v>374000</v>
      </c>
      <c r="B747" s="23">
        <f t="shared" si="38"/>
        <v>-126.21275132766334</v>
      </c>
      <c r="C747" s="23">
        <f t="shared" si="38"/>
        <v>-126.11635595868623</v>
      </c>
      <c r="D747" s="23">
        <f t="shared" si="38"/>
        <v>-125.6176479583138</v>
      </c>
      <c r="E747" s="23">
        <f t="shared" si="38"/>
        <v>-134.64522857078418</v>
      </c>
      <c r="F747" s="23">
        <f t="shared" si="38"/>
        <v>-141.13357662483344</v>
      </c>
      <c r="G747" s="26">
        <f t="shared" si="39"/>
        <v>-89</v>
      </c>
    </row>
    <row r="748" spans="1:7">
      <c r="A748" s="5">
        <f t="shared" si="37"/>
        <v>375000</v>
      </c>
      <c r="B748" s="23">
        <f t="shared" si="38"/>
        <v>-126.23594463820808</v>
      </c>
      <c r="C748" s="23">
        <f t="shared" si="38"/>
        <v>-126.139549269231</v>
      </c>
      <c r="D748" s="23">
        <f t="shared" si="38"/>
        <v>-125.64084126885857</v>
      </c>
      <c r="E748" s="23">
        <f t="shared" si="38"/>
        <v>-134.66842188132895</v>
      </c>
      <c r="F748" s="23">
        <f t="shared" si="38"/>
        <v>-141.15676993537818</v>
      </c>
      <c r="G748" s="26">
        <f t="shared" si="39"/>
        <v>-89</v>
      </c>
    </row>
    <row r="749" spans="1:7">
      <c r="A749" s="5">
        <f t="shared" si="37"/>
        <v>376000</v>
      </c>
      <c r="B749" s="23">
        <f t="shared" si="38"/>
        <v>-126.25907618220694</v>
      </c>
      <c r="C749" s="23">
        <f t="shared" si="38"/>
        <v>-126.16268081322983</v>
      </c>
      <c r="D749" s="23">
        <f t="shared" si="38"/>
        <v>-125.66397281285742</v>
      </c>
      <c r="E749" s="23">
        <f t="shared" si="38"/>
        <v>-134.69155342532781</v>
      </c>
      <c r="F749" s="23">
        <f t="shared" si="38"/>
        <v>-141.17990147937704</v>
      </c>
      <c r="G749" s="26">
        <f t="shared" si="39"/>
        <v>-89</v>
      </c>
    </row>
    <row r="750" spans="1:7">
      <c r="A750" s="5">
        <f t="shared" si="37"/>
        <v>377000</v>
      </c>
      <c r="B750" s="23">
        <f t="shared" si="38"/>
        <v>-126.28214628776959</v>
      </c>
      <c r="C750" s="23">
        <f t="shared" si="38"/>
        <v>-126.18575091879248</v>
      </c>
      <c r="D750" s="23">
        <f t="shared" si="38"/>
        <v>-125.68704291842005</v>
      </c>
      <c r="E750" s="23">
        <f t="shared" si="38"/>
        <v>-134.71462353089044</v>
      </c>
      <c r="F750" s="23">
        <f t="shared" si="38"/>
        <v>-141.20297158493969</v>
      </c>
      <c r="G750" s="26">
        <f t="shared" si="39"/>
        <v>-89</v>
      </c>
    </row>
    <row r="751" spans="1:7">
      <c r="A751" s="5">
        <f t="shared" si="37"/>
        <v>378000</v>
      </c>
      <c r="B751" s="23">
        <f t="shared" si="38"/>
        <v>-126.30515528039822</v>
      </c>
      <c r="C751" s="23">
        <f t="shared" si="38"/>
        <v>-126.20875991142114</v>
      </c>
      <c r="D751" s="23">
        <f t="shared" si="38"/>
        <v>-125.71005191104871</v>
      </c>
      <c r="E751" s="23">
        <f t="shared" si="38"/>
        <v>-134.7376325235191</v>
      </c>
      <c r="F751" s="23">
        <f t="shared" si="38"/>
        <v>-141.22598057756832</v>
      </c>
      <c r="G751" s="26">
        <f t="shared" si="39"/>
        <v>-89</v>
      </c>
    </row>
    <row r="752" spans="1:7">
      <c r="A752" s="5">
        <f t="shared" si="37"/>
        <v>379000</v>
      </c>
      <c r="B752" s="23">
        <f t="shared" si="38"/>
        <v>-126.32810348301516</v>
      </c>
      <c r="C752" s="23">
        <f t="shared" si="38"/>
        <v>-126.23170811403807</v>
      </c>
      <c r="D752" s="23">
        <f t="shared" si="38"/>
        <v>-125.73300011366564</v>
      </c>
      <c r="E752" s="23">
        <f t="shared" si="38"/>
        <v>-134.76058072613603</v>
      </c>
      <c r="F752" s="23">
        <f t="shared" ref="C752:F767" si="40">F$8+F$9+F$11-(32.44+20*LOG(F$6,10)+20*LOG($A752*10^-3))-SUM(F$15,F$16,F$17,F$18)</f>
        <v>-141.24892878018525</v>
      </c>
      <c r="G752" s="26">
        <f t="shared" si="39"/>
        <v>-89</v>
      </c>
    </row>
    <row r="753" spans="1:7">
      <c r="A753" s="5">
        <f t="shared" si="37"/>
        <v>380000</v>
      </c>
      <c r="B753" s="23">
        <f t="shared" si="38"/>
        <v>-126.35099121598992</v>
      </c>
      <c r="C753" s="23">
        <f t="shared" si="40"/>
        <v>-126.25459584701281</v>
      </c>
      <c r="D753" s="23">
        <f t="shared" si="40"/>
        <v>-125.75588784664041</v>
      </c>
      <c r="E753" s="23">
        <f t="shared" si="40"/>
        <v>-134.78346845911079</v>
      </c>
      <c r="F753" s="23">
        <f t="shared" si="40"/>
        <v>-141.27181651316002</v>
      </c>
      <c r="G753" s="26">
        <f t="shared" si="39"/>
        <v>-89</v>
      </c>
    </row>
    <row r="754" spans="1:7">
      <c r="A754" s="5">
        <f t="shared" si="37"/>
        <v>381000</v>
      </c>
      <c r="B754" s="23">
        <f t="shared" si="38"/>
        <v>-126.37381879716611</v>
      </c>
      <c r="C754" s="23">
        <f t="shared" si="40"/>
        <v>-126.27742342818902</v>
      </c>
      <c r="D754" s="23">
        <f t="shared" si="40"/>
        <v>-125.77871542781656</v>
      </c>
      <c r="E754" s="23">
        <f t="shared" si="40"/>
        <v>-134.80629604028695</v>
      </c>
      <c r="F754" s="23">
        <f t="shared" si="40"/>
        <v>-141.29464409433621</v>
      </c>
      <c r="G754" s="26">
        <f t="shared" si="39"/>
        <v>-89</v>
      </c>
    </row>
    <row r="755" spans="1:7">
      <c r="A755" s="5">
        <f t="shared" si="37"/>
        <v>382000</v>
      </c>
      <c r="B755" s="23">
        <f t="shared" si="38"/>
        <v>-126.3965865418879</v>
      </c>
      <c r="C755" s="23">
        <f t="shared" si="40"/>
        <v>-126.30019117291079</v>
      </c>
      <c r="D755" s="23">
        <f t="shared" si="40"/>
        <v>-125.80148317253838</v>
      </c>
      <c r="E755" s="23">
        <f t="shared" si="40"/>
        <v>-134.82906378500877</v>
      </c>
      <c r="F755" s="23">
        <f t="shared" si="40"/>
        <v>-141.317411839058</v>
      </c>
      <c r="G755" s="26">
        <f t="shared" si="39"/>
        <v>-89</v>
      </c>
    </row>
    <row r="756" spans="1:7">
      <c r="A756" s="5">
        <f t="shared" si="37"/>
        <v>383000</v>
      </c>
      <c r="B756" s="23">
        <f t="shared" si="38"/>
        <v>-126.41929476302619</v>
      </c>
      <c r="C756" s="23">
        <f t="shared" si="40"/>
        <v>-126.32289939404907</v>
      </c>
      <c r="D756" s="23">
        <f t="shared" si="40"/>
        <v>-125.82419139367664</v>
      </c>
      <c r="E756" s="23">
        <f t="shared" si="40"/>
        <v>-134.85177200614703</v>
      </c>
      <c r="F756" s="23">
        <f t="shared" si="40"/>
        <v>-141.34012006019628</v>
      </c>
      <c r="G756" s="26">
        <f t="shared" si="39"/>
        <v>-89</v>
      </c>
    </row>
    <row r="757" spans="1:7">
      <c r="A757" s="5">
        <f t="shared" si="37"/>
        <v>384000</v>
      </c>
      <c r="B757" s="23">
        <f t="shared" si="38"/>
        <v>-126.44194377100433</v>
      </c>
      <c r="C757" s="23">
        <f t="shared" si="40"/>
        <v>-126.34554840202725</v>
      </c>
      <c r="D757" s="23">
        <f t="shared" si="40"/>
        <v>-125.84684040165482</v>
      </c>
      <c r="E757" s="23">
        <f t="shared" si="40"/>
        <v>-134.8744210141252</v>
      </c>
      <c r="F757" s="23">
        <f t="shared" si="40"/>
        <v>-141.36276906817443</v>
      </c>
      <c r="G757" s="26">
        <f t="shared" si="39"/>
        <v>-89</v>
      </c>
    </row>
    <row r="758" spans="1:7">
      <c r="A758" s="5">
        <f t="shared" si="37"/>
        <v>385000</v>
      </c>
      <c r="B758" s="23">
        <f t="shared" si="38"/>
        <v>-126.46453387382374</v>
      </c>
      <c r="C758" s="23">
        <f t="shared" si="40"/>
        <v>-126.36813850484663</v>
      </c>
      <c r="D758" s="23">
        <f t="shared" si="40"/>
        <v>-125.8694305044742</v>
      </c>
      <c r="E758" s="23">
        <f t="shared" si="40"/>
        <v>-134.89701111694458</v>
      </c>
      <c r="F758" s="23">
        <f t="shared" si="40"/>
        <v>-141.38535917099384</v>
      </c>
      <c r="G758" s="26">
        <f t="shared" si="39"/>
        <v>-89</v>
      </c>
    </row>
    <row r="759" spans="1:7">
      <c r="A759" s="5">
        <f t="shared" si="37"/>
        <v>386000</v>
      </c>
      <c r="B759" s="23">
        <f t="shared" si="38"/>
        <v>-126.48706537708881</v>
      </c>
      <c r="C759" s="23">
        <f t="shared" si="40"/>
        <v>-126.39067000811173</v>
      </c>
      <c r="D759" s="23">
        <f t="shared" si="40"/>
        <v>-125.89196200773929</v>
      </c>
      <c r="E759" s="23">
        <f t="shared" si="40"/>
        <v>-134.91954262020968</v>
      </c>
      <c r="F759" s="23">
        <f t="shared" si="40"/>
        <v>-141.40789067425891</v>
      </c>
      <c r="G759" s="26">
        <f t="shared" si="39"/>
        <v>-89</v>
      </c>
    </row>
    <row r="760" spans="1:7">
      <c r="A760" s="5">
        <f t="shared" si="37"/>
        <v>387000</v>
      </c>
      <c r="B760" s="23">
        <f t="shared" si="38"/>
        <v>-126.50953858403193</v>
      </c>
      <c r="C760" s="23">
        <f t="shared" si="40"/>
        <v>-126.41314321505484</v>
      </c>
      <c r="D760" s="23">
        <f t="shared" si="40"/>
        <v>-125.91443521468241</v>
      </c>
      <c r="E760" s="23">
        <f t="shared" si="40"/>
        <v>-134.9420158271528</v>
      </c>
      <c r="F760" s="23">
        <f t="shared" si="40"/>
        <v>-141.43036388120203</v>
      </c>
      <c r="G760" s="26">
        <f t="shared" si="39"/>
        <v>-89</v>
      </c>
    </row>
    <row r="761" spans="1:7">
      <c r="A761" s="5">
        <f t="shared" si="37"/>
        <v>388000</v>
      </c>
      <c r="B761" s="23">
        <f t="shared" si="38"/>
        <v>-126.53195379553787</v>
      </c>
      <c r="C761" s="23">
        <f t="shared" si="40"/>
        <v>-126.43555842656076</v>
      </c>
      <c r="D761" s="23">
        <f t="shared" si="40"/>
        <v>-125.93685042618833</v>
      </c>
      <c r="E761" s="23">
        <f t="shared" si="40"/>
        <v>-134.96443103865872</v>
      </c>
      <c r="F761" s="23">
        <f t="shared" si="40"/>
        <v>-141.45277909270797</v>
      </c>
      <c r="G761" s="26">
        <f t="shared" si="39"/>
        <v>-89</v>
      </c>
    </row>
    <row r="762" spans="1:7">
      <c r="A762" s="5">
        <f t="shared" si="37"/>
        <v>389000</v>
      </c>
      <c r="B762" s="23">
        <f t="shared" si="38"/>
        <v>-126.55431131016786</v>
      </c>
      <c r="C762" s="23">
        <f t="shared" si="40"/>
        <v>-126.45791594119078</v>
      </c>
      <c r="D762" s="23">
        <f t="shared" si="40"/>
        <v>-125.95920794081835</v>
      </c>
      <c r="E762" s="23">
        <f t="shared" si="40"/>
        <v>-134.98678855328873</v>
      </c>
      <c r="F762" s="23">
        <f t="shared" si="40"/>
        <v>-141.47513660733796</v>
      </c>
      <c r="G762" s="26">
        <f t="shared" si="39"/>
        <v>-89</v>
      </c>
    </row>
    <row r="763" spans="1:7">
      <c r="A763" s="5">
        <f t="shared" si="37"/>
        <v>390000</v>
      </c>
      <c r="B763" s="23">
        <f t="shared" si="38"/>
        <v>-126.57661142418371</v>
      </c>
      <c r="C763" s="23">
        <f t="shared" si="40"/>
        <v>-126.4802160552066</v>
      </c>
      <c r="D763" s="23">
        <f t="shared" si="40"/>
        <v>-125.98150805483417</v>
      </c>
      <c r="E763" s="23">
        <f t="shared" si="40"/>
        <v>-135.00908866730455</v>
      </c>
      <c r="F763" s="23">
        <f t="shared" si="40"/>
        <v>-141.49743672135381</v>
      </c>
      <c r="G763" s="26">
        <f t="shared" si="39"/>
        <v>-89</v>
      </c>
    </row>
    <row r="764" spans="1:7">
      <c r="A764" s="5">
        <f t="shared" si="37"/>
        <v>391000</v>
      </c>
      <c r="B764" s="23">
        <f t="shared" si="38"/>
        <v>-126.59885443157106</v>
      </c>
      <c r="C764" s="23">
        <f t="shared" si="40"/>
        <v>-126.50245906259397</v>
      </c>
      <c r="D764" s="23">
        <f t="shared" si="40"/>
        <v>-126.00375106222151</v>
      </c>
      <c r="E764" s="23">
        <f t="shared" si="40"/>
        <v>-135.0313316746919</v>
      </c>
      <c r="F764" s="23">
        <f t="shared" si="40"/>
        <v>-141.51967972874115</v>
      </c>
      <c r="G764" s="26">
        <f t="shared" si="39"/>
        <v>-89</v>
      </c>
    </row>
    <row r="765" spans="1:7">
      <c r="A765" s="5">
        <f t="shared" si="37"/>
        <v>392000</v>
      </c>
      <c r="B765" s="23">
        <f t="shared" si="38"/>
        <v>-126.62104062406286</v>
      </c>
      <c r="C765" s="23">
        <f t="shared" si="40"/>
        <v>-126.52464525508577</v>
      </c>
      <c r="D765" s="23">
        <f t="shared" si="40"/>
        <v>-126.02593725471334</v>
      </c>
      <c r="E765" s="23">
        <f t="shared" si="40"/>
        <v>-135.05351786718373</v>
      </c>
      <c r="F765" s="23">
        <f t="shared" si="40"/>
        <v>-141.54186592123295</v>
      </c>
      <c r="G765" s="26">
        <f t="shared" si="39"/>
        <v>-89</v>
      </c>
    </row>
    <row r="766" spans="1:7">
      <c r="A766" s="5">
        <f t="shared" si="37"/>
        <v>393000</v>
      </c>
      <c r="B766" s="23">
        <f t="shared" si="38"/>
        <v>-126.64317029116225</v>
      </c>
      <c r="C766" s="23">
        <f t="shared" si="40"/>
        <v>-126.54677492218514</v>
      </c>
      <c r="D766" s="23">
        <f t="shared" si="40"/>
        <v>-126.04806692181273</v>
      </c>
      <c r="E766" s="23">
        <f t="shared" si="40"/>
        <v>-135.07564753428312</v>
      </c>
      <c r="F766" s="23">
        <f t="shared" si="40"/>
        <v>-141.56399558833235</v>
      </c>
      <c r="G766" s="26">
        <f t="shared" si="39"/>
        <v>-89</v>
      </c>
    </row>
    <row r="767" spans="1:7">
      <c r="A767" s="5">
        <f t="shared" si="37"/>
        <v>394000</v>
      </c>
      <c r="B767" s="23">
        <f t="shared" si="38"/>
        <v>-126.66524372016519</v>
      </c>
      <c r="C767" s="23">
        <f t="shared" si="40"/>
        <v>-126.56884835118811</v>
      </c>
      <c r="D767" s="23">
        <f t="shared" si="40"/>
        <v>-126.07014035081568</v>
      </c>
      <c r="E767" s="23">
        <f t="shared" si="40"/>
        <v>-135.09772096328606</v>
      </c>
      <c r="F767" s="23">
        <f t="shared" si="40"/>
        <v>-141.58606901733529</v>
      </c>
      <c r="G767" s="26">
        <f t="shared" si="39"/>
        <v>-89</v>
      </c>
    </row>
    <row r="768" spans="1:7">
      <c r="A768" s="5">
        <f t="shared" si="37"/>
        <v>395000</v>
      </c>
      <c r="B768" s="23">
        <f t="shared" si="38"/>
        <v>-126.68726119618293</v>
      </c>
      <c r="C768" s="23">
        <f>C$8+C$9+C$11-(32.44+20*LOG(C$6,10)+20*LOG($A768*10^-3))-SUM(C$15,C$16,C$17,C$18)</f>
        <v>-126.59086582720582</v>
      </c>
      <c r="D768" s="23">
        <f>D$8+D$9+D$11-(32.44+20*LOG(D$6,10)+20*LOG($A768*10^-3))-SUM(D$15,D$16,D$17,D$18)</f>
        <v>-126.09215782683339</v>
      </c>
      <c r="E768" s="23">
        <f>E$8+E$9+E$11-(32.44+20*LOG(E$6,10)+20*LOG($A768*10^-3))-SUM(E$15,E$16,E$17,E$18)</f>
        <v>-135.11973843930377</v>
      </c>
      <c r="F768" s="23">
        <f>F$8+F$9+F$11-(32.44+20*LOG(F$6,10)+20*LOG($A768*10^-3))-SUM(F$15,F$16,F$17,F$18)</f>
        <v>-141.60808649335303</v>
      </c>
      <c r="G768" s="26">
        <f t="shared" si="39"/>
        <v>-89</v>
      </c>
    </row>
    <row r="769" spans="1:7">
      <c r="A769" s="5">
        <f t="shared" ref="A769:A832" si="41">A768+1000</f>
        <v>396000</v>
      </c>
      <c r="B769" s="23">
        <f t="shared" ref="B769:F832" si="42">B$8+B$9+B$11-(32.44+20*LOG(B$6,10)+20*LOG($A769*10^-3))-SUM(B$15,B$16,B$17,B$18)</f>
        <v>-126.70922300216398</v>
      </c>
      <c r="C769" s="23">
        <f t="shared" si="42"/>
        <v>-126.61282763318687</v>
      </c>
      <c r="D769" s="23">
        <f t="shared" si="42"/>
        <v>-126.11411963281444</v>
      </c>
      <c r="E769" s="23">
        <f t="shared" si="42"/>
        <v>-135.14170024528482</v>
      </c>
      <c r="F769" s="23">
        <f t="shared" si="42"/>
        <v>-141.63004829933408</v>
      </c>
      <c r="G769" s="26">
        <f t="shared" si="39"/>
        <v>-89</v>
      </c>
    </row>
    <row r="770" spans="1:7">
      <c r="A770" s="5">
        <f t="shared" si="41"/>
        <v>397000</v>
      </c>
      <c r="B770" s="23">
        <f t="shared" si="42"/>
        <v>-126.73112941891603</v>
      </c>
      <c r="C770" s="23">
        <f t="shared" si="42"/>
        <v>-126.63473404993891</v>
      </c>
      <c r="D770" s="23">
        <f t="shared" si="42"/>
        <v>-126.13602604956651</v>
      </c>
      <c r="E770" s="23">
        <f t="shared" si="42"/>
        <v>-135.1636066620369</v>
      </c>
      <c r="F770" s="23">
        <f t="shared" si="42"/>
        <v>-141.65195471608612</v>
      </c>
      <c r="G770" s="26">
        <f t="shared" si="39"/>
        <v>-89</v>
      </c>
    </row>
    <row r="771" spans="1:7">
      <c r="A771" s="5">
        <f t="shared" si="41"/>
        <v>398000</v>
      </c>
      <c r="B771" s="23">
        <f t="shared" si="42"/>
        <v>-126.75298072512749</v>
      </c>
      <c r="C771" s="23">
        <f t="shared" si="42"/>
        <v>-126.65658535615037</v>
      </c>
      <c r="D771" s="23">
        <f t="shared" si="42"/>
        <v>-126.15787735577794</v>
      </c>
      <c r="E771" s="23">
        <f t="shared" si="42"/>
        <v>-135.18545796824833</v>
      </c>
      <c r="F771" s="23">
        <f t="shared" si="42"/>
        <v>-141.67380602229758</v>
      </c>
      <c r="G771" s="26">
        <f t="shared" si="39"/>
        <v>-89</v>
      </c>
    </row>
    <row r="772" spans="1:7">
      <c r="A772" s="5">
        <f t="shared" si="41"/>
        <v>399000</v>
      </c>
      <c r="B772" s="23">
        <f t="shared" si="42"/>
        <v>-126.77477719738869</v>
      </c>
      <c r="C772" s="23">
        <f t="shared" si="42"/>
        <v>-126.6783818284116</v>
      </c>
      <c r="D772" s="23">
        <f t="shared" si="42"/>
        <v>-126.17967382803914</v>
      </c>
      <c r="E772" s="23">
        <f t="shared" si="42"/>
        <v>-135.20725444050953</v>
      </c>
      <c r="F772" s="23">
        <f t="shared" si="42"/>
        <v>-141.69560249455878</v>
      </c>
      <c r="G772" s="26">
        <f t="shared" si="39"/>
        <v>-89</v>
      </c>
    </row>
    <row r="773" spans="1:7">
      <c r="A773" s="5">
        <f t="shared" si="41"/>
        <v>400000</v>
      </c>
      <c r="B773" s="23">
        <f t="shared" si="42"/>
        <v>-126.79651911021296</v>
      </c>
      <c r="C773" s="23">
        <f t="shared" si="42"/>
        <v>-126.70012374123587</v>
      </c>
      <c r="D773" s="23">
        <f t="shared" si="42"/>
        <v>-126.20141574086344</v>
      </c>
      <c r="E773" s="23">
        <f t="shared" si="42"/>
        <v>-135.22899635333383</v>
      </c>
      <c r="F773" s="23">
        <f t="shared" si="42"/>
        <v>-141.71734440738305</v>
      </c>
      <c r="G773" s="26">
        <f t="shared" si="39"/>
        <v>-89</v>
      </c>
    </row>
    <row r="774" spans="1:7">
      <c r="A774" s="5">
        <f t="shared" si="41"/>
        <v>401000</v>
      </c>
      <c r="B774" s="23">
        <f t="shared" si="42"/>
        <v>-126.81820673605736</v>
      </c>
      <c r="C774" s="23">
        <f t="shared" si="42"/>
        <v>-126.72181136708025</v>
      </c>
      <c r="D774" s="23">
        <f t="shared" si="42"/>
        <v>-126.22310336670785</v>
      </c>
      <c r="E774" s="23">
        <f t="shared" si="42"/>
        <v>-135.25068397917823</v>
      </c>
      <c r="F774" s="23">
        <f t="shared" si="42"/>
        <v>-141.73903203322746</v>
      </c>
      <c r="G774" s="26">
        <f t="shared" si="39"/>
        <v>-89</v>
      </c>
    </row>
    <row r="775" spans="1:7">
      <c r="A775" s="5">
        <f t="shared" si="41"/>
        <v>402000</v>
      </c>
      <c r="B775" s="23">
        <f t="shared" si="42"/>
        <v>-126.83984034534313</v>
      </c>
      <c r="C775" s="23">
        <f t="shared" si="42"/>
        <v>-126.74344497636602</v>
      </c>
      <c r="D775" s="23">
        <f t="shared" si="42"/>
        <v>-126.24473697599359</v>
      </c>
      <c r="E775" s="23">
        <f t="shared" si="42"/>
        <v>-135.27231758846398</v>
      </c>
      <c r="F775" s="23">
        <f t="shared" si="42"/>
        <v>-141.76066564251323</v>
      </c>
      <c r="G775" s="26">
        <f t="shared" si="39"/>
        <v>-89</v>
      </c>
    </row>
    <row r="776" spans="1:7">
      <c r="A776" s="5">
        <f t="shared" si="41"/>
        <v>403000</v>
      </c>
      <c r="B776" s="23">
        <f t="shared" si="42"/>
        <v>-126.86142020647591</v>
      </c>
      <c r="C776" s="23">
        <f t="shared" si="42"/>
        <v>-126.7650248374988</v>
      </c>
      <c r="D776" s="23">
        <f t="shared" si="42"/>
        <v>-126.2663168371264</v>
      </c>
      <c r="E776" s="23">
        <f t="shared" si="42"/>
        <v>-135.29389744959678</v>
      </c>
      <c r="F776" s="23">
        <f t="shared" si="42"/>
        <v>-141.78224550364601</v>
      </c>
      <c r="G776" s="26">
        <f t="shared" si="39"/>
        <v>-89</v>
      </c>
    </row>
    <row r="777" spans="1:7">
      <c r="A777" s="5">
        <f t="shared" si="41"/>
        <v>404000</v>
      </c>
      <c r="B777" s="23">
        <f t="shared" si="42"/>
        <v>-126.88294658586582</v>
      </c>
      <c r="C777" s="23">
        <f t="shared" si="42"/>
        <v>-126.78655121688871</v>
      </c>
      <c r="D777" s="23">
        <f t="shared" si="42"/>
        <v>-126.28784321651631</v>
      </c>
      <c r="E777" s="23">
        <f t="shared" si="42"/>
        <v>-135.3154238289867</v>
      </c>
      <c r="F777" s="23">
        <f t="shared" si="42"/>
        <v>-141.80377188303592</v>
      </c>
      <c r="G777" s="26">
        <f t="shared" si="39"/>
        <v>-89</v>
      </c>
    </row>
    <row r="778" spans="1:7">
      <c r="A778" s="5">
        <f t="shared" si="41"/>
        <v>405000</v>
      </c>
      <c r="B778" s="23">
        <f t="shared" si="42"/>
        <v>-126.90441974794709</v>
      </c>
      <c r="C778" s="23">
        <f t="shared" si="42"/>
        <v>-126.80802437897</v>
      </c>
      <c r="D778" s="23">
        <f t="shared" si="42"/>
        <v>-126.30931637859757</v>
      </c>
      <c r="E778" s="23">
        <f t="shared" si="42"/>
        <v>-135.33689699106796</v>
      </c>
      <c r="F778" s="23">
        <f t="shared" si="42"/>
        <v>-141.82524504511719</v>
      </c>
      <c r="G778" s="26">
        <f t="shared" si="39"/>
        <v>-89</v>
      </c>
    </row>
    <row r="779" spans="1:7">
      <c r="A779" s="5">
        <f t="shared" si="41"/>
        <v>406000</v>
      </c>
      <c r="B779" s="23">
        <f t="shared" si="42"/>
        <v>-126.9258399551976</v>
      </c>
      <c r="C779" s="23">
        <f t="shared" si="42"/>
        <v>-126.82944458622052</v>
      </c>
      <c r="D779" s="23">
        <f t="shared" si="42"/>
        <v>-126.33073658584806</v>
      </c>
      <c r="E779" s="23">
        <f t="shared" si="42"/>
        <v>-135.35831719831845</v>
      </c>
      <c r="F779" s="23">
        <f t="shared" si="42"/>
        <v>-141.8466652523677</v>
      </c>
      <c r="G779" s="26">
        <f t="shared" si="39"/>
        <v>-89</v>
      </c>
    </row>
    <row r="780" spans="1:7">
      <c r="A780" s="5">
        <f t="shared" si="41"/>
        <v>407000</v>
      </c>
      <c r="B780" s="23">
        <f t="shared" si="42"/>
        <v>-126.94720746815813</v>
      </c>
      <c r="C780" s="23">
        <f t="shared" si="42"/>
        <v>-126.85081209918101</v>
      </c>
      <c r="D780" s="23">
        <f t="shared" si="42"/>
        <v>-126.35210409880858</v>
      </c>
      <c r="E780" s="23">
        <f t="shared" si="42"/>
        <v>-135.37968471127897</v>
      </c>
      <c r="F780" s="23">
        <f t="shared" si="42"/>
        <v>-141.86803276532822</v>
      </c>
      <c r="G780" s="26">
        <f t="shared" si="39"/>
        <v>-89</v>
      </c>
    </row>
    <row r="781" spans="1:7">
      <c r="A781" s="5">
        <f t="shared" si="41"/>
        <v>408000</v>
      </c>
      <c r="B781" s="23">
        <f t="shared" si="42"/>
        <v>-126.96852254545132</v>
      </c>
      <c r="C781" s="23">
        <f t="shared" si="42"/>
        <v>-126.87212717647424</v>
      </c>
      <c r="D781" s="23">
        <f t="shared" si="42"/>
        <v>-126.37341917610178</v>
      </c>
      <c r="E781" s="23">
        <f t="shared" si="42"/>
        <v>-135.40099978857216</v>
      </c>
      <c r="F781" s="23">
        <f t="shared" si="42"/>
        <v>-141.88934784262142</v>
      </c>
      <c r="G781" s="26">
        <f t="shared" si="39"/>
        <v>-89</v>
      </c>
    </row>
    <row r="782" spans="1:7">
      <c r="A782" s="5">
        <f t="shared" si="41"/>
        <v>409000</v>
      </c>
      <c r="B782" s="23">
        <f t="shared" si="42"/>
        <v>-126.98978544380054</v>
      </c>
      <c r="C782" s="23">
        <f t="shared" si="42"/>
        <v>-126.89339007482346</v>
      </c>
      <c r="D782" s="23">
        <f t="shared" si="42"/>
        <v>-126.39468207445103</v>
      </c>
      <c r="E782" s="23">
        <f t="shared" si="42"/>
        <v>-135.42226268692141</v>
      </c>
      <c r="F782" s="23">
        <f t="shared" si="42"/>
        <v>-141.91061074097064</v>
      </c>
      <c r="G782" s="26">
        <f t="shared" si="39"/>
        <v>-89</v>
      </c>
    </row>
    <row r="783" spans="1:7">
      <c r="A783" s="5">
        <f t="shared" si="41"/>
        <v>410000</v>
      </c>
      <c r="B783" s="23">
        <f t="shared" si="42"/>
        <v>-127.01099641804842</v>
      </c>
      <c r="C783" s="23">
        <f t="shared" si="42"/>
        <v>-126.91460104907134</v>
      </c>
      <c r="D783" s="23">
        <f t="shared" si="42"/>
        <v>-126.4158930486989</v>
      </c>
      <c r="E783" s="23">
        <f t="shared" si="42"/>
        <v>-135.44347366116929</v>
      </c>
      <c r="F783" s="23">
        <f t="shared" si="42"/>
        <v>-141.93182171521852</v>
      </c>
      <c r="G783" s="26">
        <f t="shared" si="39"/>
        <v>-89</v>
      </c>
    </row>
    <row r="784" spans="1:7">
      <c r="A784" s="5">
        <f t="shared" si="41"/>
        <v>411000</v>
      </c>
      <c r="B784" s="23">
        <f t="shared" si="42"/>
        <v>-127.03215572117512</v>
      </c>
      <c r="C784" s="23">
        <f t="shared" si="42"/>
        <v>-126.935760352198</v>
      </c>
      <c r="D784" s="23">
        <f t="shared" si="42"/>
        <v>-126.43705235182557</v>
      </c>
      <c r="E784" s="23">
        <f t="shared" si="42"/>
        <v>-135.46463296429596</v>
      </c>
      <c r="F784" s="23">
        <f t="shared" si="42"/>
        <v>-141.95298101834521</v>
      </c>
      <c r="G784" s="26">
        <f t="shared" si="39"/>
        <v>-89</v>
      </c>
    </row>
    <row r="785" spans="1:7">
      <c r="A785" s="5">
        <f t="shared" si="41"/>
        <v>412000</v>
      </c>
      <c r="B785" s="23">
        <f t="shared" si="42"/>
        <v>-127.05326360431641</v>
      </c>
      <c r="C785" s="23">
        <f t="shared" si="42"/>
        <v>-126.9568682353393</v>
      </c>
      <c r="D785" s="23">
        <f t="shared" si="42"/>
        <v>-126.4581602349669</v>
      </c>
      <c r="E785" s="23">
        <f t="shared" si="42"/>
        <v>-135.48574084743728</v>
      </c>
      <c r="F785" s="23">
        <f t="shared" si="42"/>
        <v>-141.97408890148651</v>
      </c>
      <c r="G785" s="26">
        <f t="shared" si="39"/>
        <v>-89</v>
      </c>
    </row>
    <row r="786" spans="1:7">
      <c r="A786" s="5">
        <f t="shared" si="41"/>
        <v>413000</v>
      </c>
      <c r="B786" s="23">
        <f t="shared" si="42"/>
        <v>-127.07432031678175</v>
      </c>
      <c r="C786" s="23">
        <f t="shared" si="42"/>
        <v>-126.97792494780464</v>
      </c>
      <c r="D786" s="23">
        <f t="shared" si="42"/>
        <v>-126.47921694743221</v>
      </c>
      <c r="E786" s="23">
        <f t="shared" si="42"/>
        <v>-135.50679755990259</v>
      </c>
      <c r="F786" s="23">
        <f t="shared" si="42"/>
        <v>-141.99514561395185</v>
      </c>
      <c r="G786" s="26">
        <f t="shared" si="39"/>
        <v>-89</v>
      </c>
    </row>
    <row r="787" spans="1:7">
      <c r="A787" s="5">
        <f t="shared" si="41"/>
        <v>414000</v>
      </c>
      <c r="B787" s="23">
        <f t="shared" si="42"/>
        <v>-127.0953261060717</v>
      </c>
      <c r="C787" s="23">
        <f t="shared" si="42"/>
        <v>-126.99893073709461</v>
      </c>
      <c r="D787" s="23">
        <f t="shared" si="42"/>
        <v>-126.50022273672218</v>
      </c>
      <c r="E787" s="23">
        <f t="shared" si="42"/>
        <v>-135.52780334919257</v>
      </c>
      <c r="F787" s="23">
        <f t="shared" si="42"/>
        <v>-142.01615140324179</v>
      </c>
      <c r="G787" s="26">
        <f t="shared" si="39"/>
        <v>-89</v>
      </c>
    </row>
    <row r="788" spans="1:7">
      <c r="A788" s="5">
        <f t="shared" si="41"/>
        <v>415000</v>
      </c>
      <c r="B788" s="23">
        <f t="shared" si="42"/>
        <v>-127.11628121789556</v>
      </c>
      <c r="C788" s="23">
        <f t="shared" si="42"/>
        <v>-127.01988584891848</v>
      </c>
      <c r="D788" s="23">
        <f t="shared" si="42"/>
        <v>-126.52117784854605</v>
      </c>
      <c r="E788" s="23">
        <f t="shared" si="42"/>
        <v>-135.54875846101643</v>
      </c>
      <c r="F788" s="23">
        <f t="shared" si="42"/>
        <v>-142.03710651506566</v>
      </c>
      <c r="G788" s="26">
        <f t="shared" ref="G788:G851" si="43">G$6</f>
        <v>-89</v>
      </c>
    </row>
    <row r="789" spans="1:7">
      <c r="A789" s="5">
        <f t="shared" si="41"/>
        <v>416000</v>
      </c>
      <c r="B789" s="23">
        <f t="shared" si="42"/>
        <v>-127.13718589618858</v>
      </c>
      <c r="C789" s="23">
        <f t="shared" si="42"/>
        <v>-127.04079052721147</v>
      </c>
      <c r="D789" s="23">
        <f t="shared" si="42"/>
        <v>-126.54208252683904</v>
      </c>
      <c r="E789" s="23">
        <f t="shared" si="42"/>
        <v>-135.56966313930943</v>
      </c>
      <c r="F789" s="23">
        <f t="shared" si="42"/>
        <v>-142.05801119335868</v>
      </c>
      <c r="G789" s="26">
        <f t="shared" si="43"/>
        <v>-89</v>
      </c>
    </row>
    <row r="790" spans="1:7">
      <c r="A790" s="5">
        <f t="shared" si="41"/>
        <v>417000</v>
      </c>
      <c r="B790" s="23">
        <f t="shared" si="42"/>
        <v>-127.15804038312888</v>
      </c>
      <c r="C790" s="23">
        <f t="shared" si="42"/>
        <v>-127.06164501415176</v>
      </c>
      <c r="D790" s="23">
        <f t="shared" si="42"/>
        <v>-126.56293701377933</v>
      </c>
      <c r="E790" s="23">
        <f t="shared" si="42"/>
        <v>-135.59051762624972</v>
      </c>
      <c r="F790" s="23">
        <f t="shared" si="42"/>
        <v>-142.07886568029897</v>
      </c>
      <c r="G790" s="26">
        <f t="shared" si="43"/>
        <v>-89</v>
      </c>
    </row>
    <row r="791" spans="1:7">
      <c r="A791" s="5">
        <f t="shared" si="41"/>
        <v>418000</v>
      </c>
      <c r="B791" s="23">
        <f t="shared" si="42"/>
        <v>-127.17884491915441</v>
      </c>
      <c r="C791" s="23">
        <f t="shared" si="42"/>
        <v>-127.08244955017733</v>
      </c>
      <c r="D791" s="23">
        <f t="shared" si="42"/>
        <v>-126.5837415498049</v>
      </c>
      <c r="E791" s="23">
        <f t="shared" si="42"/>
        <v>-135.61132216227529</v>
      </c>
      <c r="F791" s="23">
        <f t="shared" si="42"/>
        <v>-142.09967021632451</v>
      </c>
      <c r="G791" s="26">
        <f t="shared" si="43"/>
        <v>-89</v>
      </c>
    </row>
    <row r="792" spans="1:7">
      <c r="A792" s="5">
        <f t="shared" si="41"/>
        <v>419000</v>
      </c>
      <c r="B792" s="23">
        <f t="shared" si="42"/>
        <v>-127.19959974297961</v>
      </c>
      <c r="C792" s="23">
        <f t="shared" si="42"/>
        <v>-127.10320437400253</v>
      </c>
      <c r="D792" s="23">
        <f t="shared" si="42"/>
        <v>-126.6044963736301</v>
      </c>
      <c r="E792" s="23">
        <f t="shared" si="42"/>
        <v>-135.63207698610049</v>
      </c>
      <c r="F792" s="23">
        <f t="shared" si="42"/>
        <v>-142.12042504014971</v>
      </c>
      <c r="G792" s="26">
        <f t="shared" si="43"/>
        <v>-89</v>
      </c>
    </row>
    <row r="793" spans="1:7">
      <c r="A793" s="5">
        <f t="shared" si="41"/>
        <v>420000</v>
      </c>
      <c r="B793" s="23">
        <f t="shared" si="42"/>
        <v>-127.22030509161172</v>
      </c>
      <c r="C793" s="23">
        <f t="shared" si="42"/>
        <v>-127.12390972263464</v>
      </c>
      <c r="D793" s="23">
        <f t="shared" si="42"/>
        <v>-126.6252017222622</v>
      </c>
      <c r="E793" s="23">
        <f t="shared" si="42"/>
        <v>-135.65278233473259</v>
      </c>
      <c r="F793" s="23">
        <f t="shared" si="42"/>
        <v>-142.14113038878182</v>
      </c>
      <c r="G793" s="26">
        <f t="shared" si="43"/>
        <v>-89</v>
      </c>
    </row>
    <row r="794" spans="1:7">
      <c r="A794" s="5">
        <f t="shared" si="41"/>
        <v>421000</v>
      </c>
      <c r="B794" s="23">
        <f t="shared" si="42"/>
        <v>-127.24096120036708</v>
      </c>
      <c r="C794" s="23">
        <f t="shared" si="42"/>
        <v>-127.14456583138997</v>
      </c>
      <c r="D794" s="23">
        <f t="shared" si="42"/>
        <v>-126.64585783101757</v>
      </c>
      <c r="E794" s="23">
        <f t="shared" si="42"/>
        <v>-135.67343844348795</v>
      </c>
      <c r="F794" s="23">
        <f t="shared" si="42"/>
        <v>-142.16178649753718</v>
      </c>
      <c r="G794" s="26">
        <f t="shared" si="43"/>
        <v>-89</v>
      </c>
    </row>
    <row r="795" spans="1:7">
      <c r="A795" s="5">
        <f t="shared" si="41"/>
        <v>422000</v>
      </c>
      <c r="B795" s="23">
        <f t="shared" si="42"/>
        <v>-127.26156830288721</v>
      </c>
      <c r="C795" s="23">
        <f t="shared" si="42"/>
        <v>-127.1651729339101</v>
      </c>
      <c r="D795" s="23">
        <f t="shared" si="42"/>
        <v>-126.66646493353767</v>
      </c>
      <c r="E795" s="23">
        <f t="shared" si="42"/>
        <v>-135.69404554600806</v>
      </c>
      <c r="F795" s="23">
        <f t="shared" si="42"/>
        <v>-142.18239360005731</v>
      </c>
      <c r="G795" s="26">
        <f t="shared" si="43"/>
        <v>-89</v>
      </c>
    </row>
    <row r="796" spans="1:7">
      <c r="A796" s="5">
        <f t="shared" si="41"/>
        <v>423000</v>
      </c>
      <c r="B796" s="23">
        <f t="shared" si="42"/>
        <v>-127.28212663115457</v>
      </c>
      <c r="C796" s="23">
        <f t="shared" si="42"/>
        <v>-127.18573126217746</v>
      </c>
      <c r="D796" s="23">
        <f t="shared" si="42"/>
        <v>-126.68702326180505</v>
      </c>
      <c r="E796" s="23">
        <f t="shared" si="42"/>
        <v>-135.71460387427544</v>
      </c>
      <c r="F796" s="23">
        <f t="shared" si="42"/>
        <v>-142.20295192832467</v>
      </c>
      <c r="G796" s="26">
        <f t="shared" si="43"/>
        <v>-89</v>
      </c>
    </row>
    <row r="797" spans="1:7">
      <c r="A797" s="5">
        <f t="shared" si="41"/>
        <v>424000</v>
      </c>
      <c r="B797" s="23">
        <f t="shared" si="42"/>
        <v>-127.30263641550837</v>
      </c>
      <c r="C797" s="23">
        <f t="shared" si="42"/>
        <v>-127.20624104653126</v>
      </c>
      <c r="D797" s="23">
        <f t="shared" si="42"/>
        <v>-126.70753304615883</v>
      </c>
      <c r="E797" s="23">
        <f t="shared" si="42"/>
        <v>-135.73511365862922</v>
      </c>
      <c r="F797" s="23">
        <f t="shared" si="42"/>
        <v>-142.22346171267847</v>
      </c>
      <c r="G797" s="26">
        <f t="shared" si="43"/>
        <v>-89</v>
      </c>
    </row>
    <row r="798" spans="1:7">
      <c r="A798" s="5">
        <f t="shared" si="41"/>
        <v>425000</v>
      </c>
      <c r="B798" s="23">
        <f t="shared" si="42"/>
        <v>-127.32309788465994</v>
      </c>
      <c r="C798" s="23">
        <f t="shared" si="42"/>
        <v>-127.22670251568286</v>
      </c>
      <c r="D798" s="23">
        <f t="shared" si="42"/>
        <v>-126.72799451531043</v>
      </c>
      <c r="E798" s="23">
        <f t="shared" si="42"/>
        <v>-135.75557512778082</v>
      </c>
      <c r="F798" s="23">
        <f t="shared" si="42"/>
        <v>-142.24392318183004</v>
      </c>
      <c r="G798" s="26">
        <f t="shared" si="43"/>
        <v>-89</v>
      </c>
    </row>
    <row r="799" spans="1:7">
      <c r="A799" s="5">
        <f t="shared" si="41"/>
        <v>426000</v>
      </c>
      <c r="B799" s="23">
        <f t="shared" si="42"/>
        <v>-127.34351126570809</v>
      </c>
      <c r="C799" s="23">
        <f t="shared" si="42"/>
        <v>-127.247115896731</v>
      </c>
      <c r="D799" s="23">
        <f t="shared" si="42"/>
        <v>-126.74840789635857</v>
      </c>
      <c r="E799" s="23">
        <f t="shared" si="42"/>
        <v>-135.77598850882896</v>
      </c>
      <c r="F799" s="23">
        <f t="shared" si="42"/>
        <v>-142.26433656287819</v>
      </c>
      <c r="G799" s="26">
        <f t="shared" si="43"/>
        <v>-89</v>
      </c>
    </row>
    <row r="800" spans="1:7">
      <c r="A800" s="5">
        <f t="shared" si="41"/>
        <v>427000</v>
      </c>
      <c r="B800" s="23">
        <f t="shared" si="42"/>
        <v>-127.3638767841542</v>
      </c>
      <c r="C800" s="23">
        <f t="shared" si="42"/>
        <v>-127.26748141517709</v>
      </c>
      <c r="D800" s="23">
        <f t="shared" si="42"/>
        <v>-126.76877341480468</v>
      </c>
      <c r="E800" s="23">
        <f t="shared" si="42"/>
        <v>-135.79635402727507</v>
      </c>
      <c r="F800" s="23">
        <f t="shared" si="42"/>
        <v>-142.2847020813243</v>
      </c>
      <c r="G800" s="26">
        <f t="shared" si="43"/>
        <v>-89</v>
      </c>
    </row>
    <row r="801" spans="1:7">
      <c r="A801" s="5">
        <f t="shared" si="41"/>
        <v>428000</v>
      </c>
      <c r="B801" s="23">
        <f t="shared" si="42"/>
        <v>-127.38419466391716</v>
      </c>
      <c r="C801" s="23">
        <f t="shared" si="42"/>
        <v>-127.28779929494007</v>
      </c>
      <c r="D801" s="23">
        <f t="shared" si="42"/>
        <v>-126.78909129456764</v>
      </c>
      <c r="E801" s="23">
        <f t="shared" si="42"/>
        <v>-135.81667190703803</v>
      </c>
      <c r="F801" s="23">
        <f t="shared" si="42"/>
        <v>-142.30501996108725</v>
      </c>
      <c r="G801" s="26">
        <f t="shared" si="43"/>
        <v>-89</v>
      </c>
    </row>
    <row r="802" spans="1:7">
      <c r="A802" s="5">
        <f t="shared" si="41"/>
        <v>429000</v>
      </c>
      <c r="B802" s="23">
        <f t="shared" si="42"/>
        <v>-127.4044651273482</v>
      </c>
      <c r="C802" s="23">
        <f t="shared" si="42"/>
        <v>-127.30806975837112</v>
      </c>
      <c r="D802" s="23">
        <f t="shared" si="42"/>
        <v>-126.80936175799869</v>
      </c>
      <c r="E802" s="23">
        <f t="shared" si="42"/>
        <v>-135.83694237046907</v>
      </c>
      <c r="F802" s="23">
        <f t="shared" si="42"/>
        <v>-142.3252904245183</v>
      </c>
      <c r="G802" s="26">
        <f t="shared" si="43"/>
        <v>-89</v>
      </c>
    </row>
    <row r="803" spans="1:7">
      <c r="A803" s="5">
        <f t="shared" si="41"/>
        <v>430000</v>
      </c>
      <c r="B803" s="23">
        <f t="shared" si="42"/>
        <v>-127.42468839524545</v>
      </c>
      <c r="C803" s="23">
        <f t="shared" si="42"/>
        <v>-127.32829302626834</v>
      </c>
      <c r="D803" s="23">
        <f t="shared" si="42"/>
        <v>-126.82958502589594</v>
      </c>
      <c r="E803" s="23">
        <f t="shared" si="42"/>
        <v>-135.85716563836633</v>
      </c>
      <c r="F803" s="23">
        <f t="shared" si="42"/>
        <v>-142.34551369241555</v>
      </c>
      <c r="G803" s="26">
        <f t="shared" si="43"/>
        <v>-89</v>
      </c>
    </row>
    <row r="804" spans="1:7">
      <c r="A804" s="5">
        <f t="shared" si="41"/>
        <v>431000</v>
      </c>
      <c r="B804" s="23">
        <f t="shared" si="42"/>
        <v>-127.44486468686836</v>
      </c>
      <c r="C804" s="23">
        <f t="shared" si="42"/>
        <v>-127.34846931789124</v>
      </c>
      <c r="D804" s="23">
        <f t="shared" si="42"/>
        <v>-126.84976131751881</v>
      </c>
      <c r="E804" s="23">
        <f t="shared" si="42"/>
        <v>-135.8773419299892</v>
      </c>
      <c r="F804" s="23">
        <f t="shared" si="42"/>
        <v>-142.36568998403845</v>
      </c>
      <c r="G804" s="26">
        <f t="shared" si="43"/>
        <v>-89</v>
      </c>
    </row>
    <row r="805" spans="1:7">
      <c r="A805" s="5">
        <f t="shared" si="41"/>
        <v>432000</v>
      </c>
      <c r="B805" s="23">
        <f t="shared" si="42"/>
        <v>-127.46499421995196</v>
      </c>
      <c r="C805" s="23">
        <f t="shared" si="42"/>
        <v>-127.36859885097488</v>
      </c>
      <c r="D805" s="23">
        <f t="shared" si="42"/>
        <v>-126.86989085060242</v>
      </c>
      <c r="E805" s="23">
        <f t="shared" si="42"/>
        <v>-135.8974714630728</v>
      </c>
      <c r="F805" s="23">
        <f t="shared" si="42"/>
        <v>-142.38581951712206</v>
      </c>
      <c r="G805" s="26">
        <f t="shared" si="43"/>
        <v>-89</v>
      </c>
    </row>
    <row r="806" spans="1:7">
      <c r="A806" s="5">
        <f t="shared" si="41"/>
        <v>433000</v>
      </c>
      <c r="B806" s="23">
        <f t="shared" si="42"/>
        <v>-127.48507721072104</v>
      </c>
      <c r="C806" s="23">
        <f t="shared" si="42"/>
        <v>-127.38868184174393</v>
      </c>
      <c r="D806" s="23">
        <f t="shared" si="42"/>
        <v>-126.8899738413715</v>
      </c>
      <c r="E806" s="23">
        <f t="shared" si="42"/>
        <v>-135.91755445384189</v>
      </c>
      <c r="F806" s="23">
        <f t="shared" si="42"/>
        <v>-142.40590250789114</v>
      </c>
      <c r="G806" s="26">
        <f t="shared" si="43"/>
        <v>-89</v>
      </c>
    </row>
    <row r="807" spans="1:7">
      <c r="A807" s="5">
        <f t="shared" si="41"/>
        <v>434000</v>
      </c>
      <c r="B807" s="23">
        <f t="shared" si="42"/>
        <v>-127.50511387390395</v>
      </c>
      <c r="C807" s="23">
        <f t="shared" si="42"/>
        <v>-127.40871850492684</v>
      </c>
      <c r="D807" s="23">
        <f t="shared" si="42"/>
        <v>-126.91001050455441</v>
      </c>
      <c r="E807" s="23">
        <f t="shared" si="42"/>
        <v>-135.93759111702479</v>
      </c>
      <c r="F807" s="23">
        <f t="shared" si="42"/>
        <v>-142.42593917107405</v>
      </c>
      <c r="G807" s="26">
        <f t="shared" si="43"/>
        <v>-89</v>
      </c>
    </row>
    <row r="808" spans="1:7">
      <c r="A808" s="5">
        <f t="shared" si="41"/>
        <v>435000</v>
      </c>
      <c r="B808" s="23">
        <f t="shared" si="42"/>
        <v>-127.52510442274647</v>
      </c>
      <c r="C808" s="23">
        <f t="shared" si="42"/>
        <v>-127.42870905376935</v>
      </c>
      <c r="D808" s="23">
        <f t="shared" si="42"/>
        <v>-126.93000105339695</v>
      </c>
      <c r="E808" s="23">
        <f t="shared" si="42"/>
        <v>-135.95758166586734</v>
      </c>
      <c r="F808" s="23">
        <f t="shared" si="42"/>
        <v>-142.44592971991656</v>
      </c>
      <c r="G808" s="26">
        <f t="shared" si="43"/>
        <v>-89</v>
      </c>
    </row>
    <row r="809" spans="1:7">
      <c r="A809" s="5">
        <f t="shared" si="41"/>
        <v>436000</v>
      </c>
      <c r="B809" s="23">
        <f t="shared" si="42"/>
        <v>-127.54504906902542</v>
      </c>
      <c r="C809" s="23">
        <f t="shared" si="42"/>
        <v>-127.44865370004834</v>
      </c>
      <c r="D809" s="23">
        <f t="shared" si="42"/>
        <v>-126.94994569967591</v>
      </c>
      <c r="E809" s="23">
        <f t="shared" si="42"/>
        <v>-135.9775263121463</v>
      </c>
      <c r="F809" s="23">
        <f t="shared" si="42"/>
        <v>-142.46587436619552</v>
      </c>
      <c r="G809" s="26">
        <f t="shared" si="43"/>
        <v>-89</v>
      </c>
    </row>
    <row r="810" spans="1:7">
      <c r="A810" s="5">
        <f t="shared" si="41"/>
        <v>437000</v>
      </c>
      <c r="B810" s="23">
        <f t="shared" si="42"/>
        <v>-127.56494802306216</v>
      </c>
      <c r="C810" s="23">
        <f t="shared" si="42"/>
        <v>-127.46855265408504</v>
      </c>
      <c r="D810" s="23">
        <f t="shared" si="42"/>
        <v>-126.96984465371264</v>
      </c>
      <c r="E810" s="23">
        <f t="shared" si="42"/>
        <v>-135.99742526618303</v>
      </c>
      <c r="F810" s="23">
        <f t="shared" si="42"/>
        <v>-142.48577332023225</v>
      </c>
      <c r="G810" s="26">
        <f t="shared" si="43"/>
        <v>-89</v>
      </c>
    </row>
    <row r="811" spans="1:7">
      <c r="A811" s="5">
        <f t="shared" si="41"/>
        <v>438000</v>
      </c>
      <c r="B811" s="23">
        <f t="shared" si="42"/>
        <v>-127.58480149373571</v>
      </c>
      <c r="C811" s="23">
        <f t="shared" si="42"/>
        <v>-127.48840612475863</v>
      </c>
      <c r="D811" s="23">
        <f t="shared" si="42"/>
        <v>-126.98969812438617</v>
      </c>
      <c r="E811" s="23">
        <f t="shared" si="42"/>
        <v>-136.01727873685655</v>
      </c>
      <c r="F811" s="23">
        <f t="shared" si="42"/>
        <v>-142.50562679090581</v>
      </c>
      <c r="G811" s="26">
        <f t="shared" si="43"/>
        <v>-89</v>
      </c>
    </row>
    <row r="812" spans="1:7">
      <c r="A812" s="5">
        <f t="shared" si="41"/>
        <v>439000</v>
      </c>
      <c r="B812" s="23">
        <f t="shared" si="42"/>
        <v>-127.60460968849614</v>
      </c>
      <c r="C812" s="23">
        <f t="shared" si="42"/>
        <v>-127.50821431951906</v>
      </c>
      <c r="D812" s="23">
        <f t="shared" si="42"/>
        <v>-127.00950631914662</v>
      </c>
      <c r="E812" s="23">
        <f t="shared" si="42"/>
        <v>-136.03708693161701</v>
      </c>
      <c r="F812" s="23">
        <f t="shared" si="42"/>
        <v>-142.52543498566624</v>
      </c>
      <c r="G812" s="26">
        <f t="shared" si="43"/>
        <v>-89</v>
      </c>
    </row>
    <row r="813" spans="1:7">
      <c r="A813" s="5">
        <f t="shared" si="41"/>
        <v>440000</v>
      </c>
      <c r="B813" s="23">
        <f t="shared" si="42"/>
        <v>-127.62437281337748</v>
      </c>
      <c r="C813" s="23">
        <f t="shared" si="42"/>
        <v>-127.52797744440036</v>
      </c>
      <c r="D813" s="23">
        <f t="shared" si="42"/>
        <v>-127.02926944402793</v>
      </c>
      <c r="E813" s="23">
        <f t="shared" si="42"/>
        <v>-136.05685005649832</v>
      </c>
      <c r="F813" s="23">
        <f t="shared" si="42"/>
        <v>-142.54519811054757</v>
      </c>
      <c r="G813" s="26">
        <f t="shared" si="43"/>
        <v>-89</v>
      </c>
    </row>
    <row r="814" spans="1:7">
      <c r="A814" s="5">
        <f t="shared" si="41"/>
        <v>441000</v>
      </c>
      <c r="B814" s="23">
        <f t="shared" si="42"/>
        <v>-127.64409107301049</v>
      </c>
      <c r="C814" s="23">
        <f t="shared" si="42"/>
        <v>-127.5476957040334</v>
      </c>
      <c r="D814" s="23">
        <f t="shared" si="42"/>
        <v>-127.04898770366097</v>
      </c>
      <c r="E814" s="23">
        <f t="shared" si="42"/>
        <v>-136.07656831613136</v>
      </c>
      <c r="F814" s="23">
        <f t="shared" si="42"/>
        <v>-142.56491637018058</v>
      </c>
      <c r="G814" s="26">
        <f t="shared" si="43"/>
        <v>-89</v>
      </c>
    </row>
    <row r="815" spans="1:7">
      <c r="A815" s="5">
        <f t="shared" si="41"/>
        <v>442000</v>
      </c>
      <c r="B815" s="23">
        <f t="shared" si="42"/>
        <v>-127.66376467063554</v>
      </c>
      <c r="C815" s="23">
        <f t="shared" si="42"/>
        <v>-127.56736930165846</v>
      </c>
      <c r="D815" s="23">
        <f t="shared" si="42"/>
        <v>-127.06866130128603</v>
      </c>
      <c r="E815" s="23">
        <f t="shared" si="42"/>
        <v>-136.09624191375642</v>
      </c>
      <c r="F815" s="23">
        <f t="shared" si="42"/>
        <v>-142.58458996780564</v>
      </c>
      <c r="G815" s="26">
        <f t="shared" si="43"/>
        <v>-89</v>
      </c>
    </row>
    <row r="816" spans="1:7">
      <c r="A816" s="5">
        <f t="shared" si="41"/>
        <v>443000</v>
      </c>
      <c r="B816" s="23">
        <f t="shared" si="42"/>
        <v>-127.68339380811511</v>
      </c>
      <c r="C816" s="23">
        <f t="shared" si="42"/>
        <v>-127.58699843913803</v>
      </c>
      <c r="D816" s="23">
        <f t="shared" si="42"/>
        <v>-127.08829043876557</v>
      </c>
      <c r="E816" s="23">
        <f t="shared" si="42"/>
        <v>-136.11587105123596</v>
      </c>
      <c r="F816" s="23">
        <f t="shared" ref="C816:F831" si="44">F$8+F$9+F$11-(32.44+20*LOG(F$6,10)+20*LOG($A816*10^-3))-SUM(F$15,F$16,F$17,F$18)</f>
        <v>-142.60421910528521</v>
      </c>
      <c r="G816" s="26">
        <f t="shared" si="43"/>
        <v>-89</v>
      </c>
    </row>
    <row r="817" spans="1:7">
      <c r="A817" s="5">
        <f t="shared" si="41"/>
        <v>444000</v>
      </c>
      <c r="B817" s="23">
        <f t="shared" si="42"/>
        <v>-127.70297868594611</v>
      </c>
      <c r="C817" s="23">
        <f t="shared" si="44"/>
        <v>-127.60658331696902</v>
      </c>
      <c r="D817" s="23">
        <f t="shared" si="44"/>
        <v>-127.10787531659659</v>
      </c>
      <c r="E817" s="23">
        <f t="shared" si="44"/>
        <v>-136.13545592906698</v>
      </c>
      <c r="F817" s="23">
        <f t="shared" si="44"/>
        <v>-142.6238039831162</v>
      </c>
      <c r="G817" s="26">
        <f t="shared" si="43"/>
        <v>-89</v>
      </c>
    </row>
    <row r="818" spans="1:7">
      <c r="A818" s="5">
        <f t="shared" si="41"/>
        <v>445000</v>
      </c>
      <c r="B818" s="23">
        <f t="shared" si="42"/>
        <v>-127.72251950327234</v>
      </c>
      <c r="C818" s="23">
        <f t="shared" si="44"/>
        <v>-127.62612413429525</v>
      </c>
      <c r="D818" s="23">
        <f t="shared" si="44"/>
        <v>-127.12741613392282</v>
      </c>
      <c r="E818" s="23">
        <f t="shared" si="44"/>
        <v>-136.15499674639321</v>
      </c>
      <c r="F818" s="23">
        <f t="shared" si="44"/>
        <v>-142.64334480044243</v>
      </c>
      <c r="G818" s="26">
        <f t="shared" si="43"/>
        <v>-89</v>
      </c>
    </row>
    <row r="819" spans="1:7">
      <c r="A819" s="5">
        <f t="shared" si="41"/>
        <v>446000</v>
      </c>
      <c r="B819" s="23">
        <f t="shared" si="42"/>
        <v>-127.74201645789657</v>
      </c>
      <c r="C819" s="23">
        <f t="shared" si="44"/>
        <v>-127.64562108891946</v>
      </c>
      <c r="D819" s="23">
        <f t="shared" si="44"/>
        <v>-127.14691308854702</v>
      </c>
      <c r="E819" s="23">
        <f t="shared" si="44"/>
        <v>-136.17449370101741</v>
      </c>
      <c r="F819" s="23">
        <f t="shared" si="44"/>
        <v>-142.66284175506667</v>
      </c>
      <c r="G819" s="26">
        <f t="shared" si="43"/>
        <v>-89</v>
      </c>
    </row>
    <row r="820" spans="1:7">
      <c r="A820" s="5">
        <f t="shared" si="41"/>
        <v>447000</v>
      </c>
      <c r="B820" s="23">
        <f t="shared" si="42"/>
        <v>-127.76146974629245</v>
      </c>
      <c r="C820" s="23">
        <f t="shared" si="44"/>
        <v>-127.66507437731536</v>
      </c>
      <c r="D820" s="23">
        <f t="shared" si="44"/>
        <v>-127.1663663769429</v>
      </c>
      <c r="E820" s="23">
        <f t="shared" si="44"/>
        <v>-136.19394698941329</v>
      </c>
      <c r="F820" s="23">
        <f t="shared" si="44"/>
        <v>-142.68229504346255</v>
      </c>
      <c r="G820" s="26">
        <f t="shared" si="43"/>
        <v>-89</v>
      </c>
    </row>
    <row r="821" spans="1:7">
      <c r="A821" s="5">
        <f t="shared" si="41"/>
        <v>448000</v>
      </c>
      <c r="B821" s="23">
        <f t="shared" si="42"/>
        <v>-127.78087956361659</v>
      </c>
      <c r="C821" s="23">
        <f t="shared" si="44"/>
        <v>-127.68448419463951</v>
      </c>
      <c r="D821" s="23">
        <f t="shared" si="44"/>
        <v>-127.18577619426708</v>
      </c>
      <c r="E821" s="23">
        <f t="shared" si="44"/>
        <v>-136.21335680673747</v>
      </c>
      <c r="F821" s="23">
        <f t="shared" si="44"/>
        <v>-142.70170486078669</v>
      </c>
      <c r="G821" s="26">
        <f t="shared" si="43"/>
        <v>-89</v>
      </c>
    </row>
    <row r="822" spans="1:7">
      <c r="A822" s="5">
        <f t="shared" si="41"/>
        <v>449000</v>
      </c>
      <c r="B822" s="23">
        <f t="shared" si="42"/>
        <v>-127.80024610372018</v>
      </c>
      <c r="C822" s="23">
        <f t="shared" si="44"/>
        <v>-127.70385073474307</v>
      </c>
      <c r="D822" s="23">
        <f t="shared" si="44"/>
        <v>-127.20514273437067</v>
      </c>
      <c r="E822" s="23">
        <f t="shared" si="44"/>
        <v>-136.23272334684106</v>
      </c>
      <c r="F822" s="23">
        <f t="shared" si="44"/>
        <v>-142.72107140089028</v>
      </c>
      <c r="G822" s="26">
        <f t="shared" si="43"/>
        <v>-89</v>
      </c>
    </row>
    <row r="823" spans="1:7">
      <c r="A823" s="5">
        <f t="shared" si="41"/>
        <v>450000</v>
      </c>
      <c r="B823" s="23">
        <f t="shared" si="42"/>
        <v>-127.81956955916058</v>
      </c>
      <c r="C823" s="23">
        <f t="shared" si="44"/>
        <v>-127.7231741901835</v>
      </c>
      <c r="D823" s="23">
        <f t="shared" si="44"/>
        <v>-127.22446618981107</v>
      </c>
      <c r="E823" s="23">
        <f t="shared" si="44"/>
        <v>-136.25204680228146</v>
      </c>
      <c r="F823" s="23">
        <f t="shared" si="44"/>
        <v>-142.74039485633068</v>
      </c>
      <c r="G823" s="26">
        <f t="shared" si="43"/>
        <v>-89</v>
      </c>
    </row>
    <row r="824" spans="1:7">
      <c r="A824" s="5">
        <f t="shared" si="41"/>
        <v>451000</v>
      </c>
      <c r="B824" s="23">
        <f t="shared" si="42"/>
        <v>-127.83885012121294</v>
      </c>
      <c r="C824" s="23">
        <f t="shared" si="44"/>
        <v>-127.74245475223583</v>
      </c>
      <c r="D824" s="23">
        <f t="shared" si="44"/>
        <v>-127.2437467518634</v>
      </c>
      <c r="E824" s="23">
        <f t="shared" si="44"/>
        <v>-136.27132736433379</v>
      </c>
      <c r="F824" s="23">
        <f t="shared" si="44"/>
        <v>-142.75967541838304</v>
      </c>
      <c r="G824" s="26">
        <f t="shared" si="43"/>
        <v>-89</v>
      </c>
    </row>
    <row r="825" spans="1:7">
      <c r="A825" s="5">
        <f t="shared" si="41"/>
        <v>452000</v>
      </c>
      <c r="B825" s="23">
        <f t="shared" si="42"/>
        <v>-127.85808797988136</v>
      </c>
      <c r="C825" s="23">
        <f t="shared" si="44"/>
        <v>-127.76169261090428</v>
      </c>
      <c r="D825" s="23">
        <f t="shared" si="44"/>
        <v>-127.26298461053182</v>
      </c>
      <c r="E825" s="23">
        <f t="shared" si="44"/>
        <v>-136.2905652230022</v>
      </c>
      <c r="F825" s="23">
        <f t="shared" si="44"/>
        <v>-142.77891327705146</v>
      </c>
      <c r="G825" s="26">
        <f t="shared" si="43"/>
        <v>-89</v>
      </c>
    </row>
    <row r="826" spans="1:7">
      <c r="A826" s="5">
        <f t="shared" si="41"/>
        <v>453000</v>
      </c>
      <c r="B826" s="23">
        <f t="shared" si="42"/>
        <v>-127.87728332391035</v>
      </c>
      <c r="C826" s="23">
        <f t="shared" si="44"/>
        <v>-127.78088795493326</v>
      </c>
      <c r="D826" s="23">
        <f t="shared" si="44"/>
        <v>-127.28217995456083</v>
      </c>
      <c r="E826" s="23">
        <f t="shared" si="44"/>
        <v>-136.30976056703122</v>
      </c>
      <c r="F826" s="23">
        <f t="shared" si="44"/>
        <v>-142.79810862108044</v>
      </c>
      <c r="G826" s="26">
        <f t="shared" si="43"/>
        <v>-89</v>
      </c>
    </row>
    <row r="827" spans="1:7">
      <c r="A827" s="5">
        <f t="shared" si="41"/>
        <v>454000</v>
      </c>
      <c r="B827" s="23">
        <f t="shared" si="42"/>
        <v>-127.89643634079579</v>
      </c>
      <c r="C827" s="23">
        <f t="shared" si="44"/>
        <v>-127.8000409718187</v>
      </c>
      <c r="D827" s="23">
        <f t="shared" si="44"/>
        <v>-127.30133297144627</v>
      </c>
      <c r="E827" s="23">
        <f t="shared" si="44"/>
        <v>-136.32891358391666</v>
      </c>
      <c r="F827" s="23">
        <f t="shared" si="44"/>
        <v>-142.81726163796588</v>
      </c>
      <c r="G827" s="26">
        <f t="shared" si="43"/>
        <v>-89</v>
      </c>
    </row>
    <row r="828" spans="1:7">
      <c r="A828" s="5">
        <f t="shared" si="41"/>
        <v>455000</v>
      </c>
      <c r="B828" s="23">
        <f t="shared" si="42"/>
        <v>-127.91554721679597</v>
      </c>
      <c r="C828" s="23">
        <f t="shared" si="44"/>
        <v>-127.81915184781889</v>
      </c>
      <c r="D828" s="23">
        <f t="shared" si="44"/>
        <v>-127.32044384744643</v>
      </c>
      <c r="E828" s="23">
        <f t="shared" si="44"/>
        <v>-136.34802445991681</v>
      </c>
      <c r="F828" s="23">
        <f t="shared" si="44"/>
        <v>-142.83637251396607</v>
      </c>
      <c r="G828" s="26">
        <f t="shared" si="43"/>
        <v>-89</v>
      </c>
    </row>
    <row r="829" spans="1:7">
      <c r="A829" s="5">
        <f t="shared" si="41"/>
        <v>456000</v>
      </c>
      <c r="B829" s="23">
        <f t="shared" si="42"/>
        <v>-127.93461613694242</v>
      </c>
      <c r="C829" s="23">
        <f t="shared" si="44"/>
        <v>-127.83822076796531</v>
      </c>
      <c r="D829" s="23">
        <f t="shared" si="44"/>
        <v>-127.33951276759288</v>
      </c>
      <c r="E829" s="23">
        <f t="shared" si="44"/>
        <v>-136.36709338006327</v>
      </c>
      <c r="F829" s="23">
        <f t="shared" si="44"/>
        <v>-142.85544143411252</v>
      </c>
      <c r="G829" s="26">
        <f t="shared" si="43"/>
        <v>-89</v>
      </c>
    </row>
    <row r="830" spans="1:7">
      <c r="A830" s="5">
        <f t="shared" si="41"/>
        <v>457000</v>
      </c>
      <c r="B830" s="23">
        <f t="shared" si="42"/>
        <v>-127.95364328505073</v>
      </c>
      <c r="C830" s="23">
        <f t="shared" si="44"/>
        <v>-127.85724791607362</v>
      </c>
      <c r="D830" s="23">
        <f t="shared" si="44"/>
        <v>-127.35853991570121</v>
      </c>
      <c r="E830" s="23">
        <f t="shared" si="44"/>
        <v>-136.3861205281716</v>
      </c>
      <c r="F830" s="23">
        <f t="shared" si="44"/>
        <v>-142.87446858222083</v>
      </c>
      <c r="G830" s="26">
        <f t="shared" si="43"/>
        <v>-89</v>
      </c>
    </row>
    <row r="831" spans="1:7">
      <c r="A831" s="5">
        <f t="shared" si="41"/>
        <v>458000</v>
      </c>
      <c r="B831" s="23">
        <f t="shared" si="42"/>
        <v>-127.97262884373112</v>
      </c>
      <c r="C831" s="23">
        <f t="shared" si="44"/>
        <v>-127.876233474754</v>
      </c>
      <c r="D831" s="23">
        <f t="shared" si="44"/>
        <v>-127.37752547438157</v>
      </c>
      <c r="E831" s="23">
        <f t="shared" si="44"/>
        <v>-136.40510608685196</v>
      </c>
      <c r="F831" s="23">
        <f t="shared" si="44"/>
        <v>-142.89345414090121</v>
      </c>
      <c r="G831" s="26">
        <f t="shared" si="43"/>
        <v>-89</v>
      </c>
    </row>
    <row r="832" spans="1:7">
      <c r="A832" s="5">
        <f t="shared" si="41"/>
        <v>459000</v>
      </c>
      <c r="B832" s="23">
        <f t="shared" si="42"/>
        <v>-127.99157299439895</v>
      </c>
      <c r="C832" s="23">
        <f>C$8+C$9+C$11-(32.44+20*LOG(C$6,10)+20*LOG($A832*10^-3))-SUM(C$15,C$16,C$17,C$18)</f>
        <v>-127.89517762542184</v>
      </c>
      <c r="D832" s="23">
        <f>D$8+D$9+D$11-(32.44+20*LOG(D$6,10)+20*LOG($A832*10^-3))-SUM(D$15,D$16,D$17,D$18)</f>
        <v>-127.39646962504941</v>
      </c>
      <c r="E832" s="23">
        <f>E$8+E$9+E$11-(32.44+20*LOG(E$6,10)+20*LOG($A832*10^-3))-SUM(E$15,E$16,E$17,E$18)</f>
        <v>-136.42405023751979</v>
      </c>
      <c r="F832" s="23">
        <f>F$8+F$9+F$11-(32.44+20*LOG(F$6,10)+20*LOG($A832*10^-3))-SUM(F$15,F$16,F$17,F$18)</f>
        <v>-142.91239829156905</v>
      </c>
      <c r="G832" s="26">
        <f t="shared" si="43"/>
        <v>-89</v>
      </c>
    </row>
    <row r="833" spans="1:7">
      <c r="A833" s="5">
        <f t="shared" ref="A833:A896" si="45">A832+1000</f>
        <v>460000</v>
      </c>
      <c r="B833" s="23">
        <f t="shared" ref="B833:F896" si="46">B$8+B$9+B$11-(32.44+20*LOG(B$6,10)+20*LOG($A833*10^-3))-SUM(B$15,B$16,B$17,B$18)</f>
        <v>-128.01047591728519</v>
      </c>
      <c r="C833" s="23">
        <f t="shared" si="46"/>
        <v>-127.91408054830811</v>
      </c>
      <c r="D833" s="23">
        <f t="shared" si="46"/>
        <v>-127.41537254793568</v>
      </c>
      <c r="E833" s="23">
        <f t="shared" si="46"/>
        <v>-136.44295316040606</v>
      </c>
      <c r="F833" s="23">
        <f t="shared" si="46"/>
        <v>-142.93130121445529</v>
      </c>
      <c r="G833" s="26">
        <f t="shared" si="43"/>
        <v>-89</v>
      </c>
    </row>
    <row r="834" spans="1:7">
      <c r="A834" s="5">
        <f t="shared" si="45"/>
        <v>461000</v>
      </c>
      <c r="B834" s="23">
        <f t="shared" si="46"/>
        <v>-128.02933779144666</v>
      </c>
      <c r="C834" s="23">
        <f t="shared" si="46"/>
        <v>-127.93294242246958</v>
      </c>
      <c r="D834" s="23">
        <f t="shared" si="46"/>
        <v>-127.43423442209715</v>
      </c>
      <c r="E834" s="23">
        <f t="shared" si="46"/>
        <v>-136.46181503456754</v>
      </c>
      <c r="F834" s="23">
        <f t="shared" si="46"/>
        <v>-142.95016308861676</v>
      </c>
      <c r="G834" s="26">
        <f t="shared" si="43"/>
        <v>-89</v>
      </c>
    </row>
    <row r="835" spans="1:7">
      <c r="A835" s="5">
        <f t="shared" si="45"/>
        <v>462000</v>
      </c>
      <c r="B835" s="23">
        <f t="shared" si="46"/>
        <v>-128.04815879477624</v>
      </c>
      <c r="C835" s="23">
        <f t="shared" si="46"/>
        <v>-127.95176342579913</v>
      </c>
      <c r="D835" s="23">
        <f t="shared" si="46"/>
        <v>-127.4530554254267</v>
      </c>
      <c r="E835" s="23">
        <f t="shared" si="46"/>
        <v>-136.48063603789709</v>
      </c>
      <c r="F835" s="23">
        <f t="shared" si="46"/>
        <v>-142.96898409194634</v>
      </c>
      <c r="G835" s="26">
        <f t="shared" si="43"/>
        <v>-89</v>
      </c>
    </row>
    <row r="836" spans="1:7">
      <c r="A836" s="5">
        <f t="shared" si="45"/>
        <v>463000</v>
      </c>
      <c r="B836" s="23">
        <f t="shared" si="46"/>
        <v>-128.06693910401279</v>
      </c>
      <c r="C836" s="23">
        <f t="shared" si="46"/>
        <v>-127.97054373503568</v>
      </c>
      <c r="D836" s="23">
        <f t="shared" si="46"/>
        <v>-127.47183573466327</v>
      </c>
      <c r="E836" s="23">
        <f t="shared" si="46"/>
        <v>-136.49941634713366</v>
      </c>
      <c r="F836" s="23">
        <f t="shared" si="46"/>
        <v>-142.98776440118289</v>
      </c>
      <c r="G836" s="26">
        <f t="shared" si="43"/>
        <v>-89</v>
      </c>
    </row>
    <row r="837" spans="1:7">
      <c r="A837" s="5">
        <f t="shared" si="45"/>
        <v>464000</v>
      </c>
      <c r="B837" s="23">
        <f t="shared" si="46"/>
        <v>-128.08567889475134</v>
      </c>
      <c r="C837" s="23">
        <f t="shared" si="46"/>
        <v>-127.98928352577423</v>
      </c>
      <c r="D837" s="23">
        <f t="shared" si="46"/>
        <v>-127.49057552540179</v>
      </c>
      <c r="E837" s="23">
        <f t="shared" si="46"/>
        <v>-136.51815613787218</v>
      </c>
      <c r="F837" s="23">
        <f t="shared" si="46"/>
        <v>-143.00650419192144</v>
      </c>
      <c r="G837" s="26">
        <f t="shared" si="43"/>
        <v>-89</v>
      </c>
    </row>
    <row r="838" spans="1:7">
      <c r="A838" s="5">
        <f t="shared" si="45"/>
        <v>465000</v>
      </c>
      <c r="B838" s="23">
        <f t="shared" si="46"/>
        <v>-128.10437834145279</v>
      </c>
      <c r="C838" s="23">
        <f t="shared" si="46"/>
        <v>-128.0079829724757</v>
      </c>
      <c r="D838" s="23">
        <f t="shared" si="46"/>
        <v>-127.50927497210327</v>
      </c>
      <c r="E838" s="23">
        <f t="shared" si="46"/>
        <v>-136.53685558457366</v>
      </c>
      <c r="F838" s="23">
        <f t="shared" si="46"/>
        <v>-143.02520363862288</v>
      </c>
      <c r="G838" s="26">
        <f t="shared" si="43"/>
        <v>-89</v>
      </c>
    </row>
    <row r="839" spans="1:7">
      <c r="A839" s="5">
        <f t="shared" si="45"/>
        <v>466000</v>
      </c>
      <c r="B839" s="23">
        <f t="shared" si="46"/>
        <v>-128.12303761745372</v>
      </c>
      <c r="C839" s="23">
        <f t="shared" si="46"/>
        <v>-128.02664224847661</v>
      </c>
      <c r="D839" s="23">
        <f t="shared" si="46"/>
        <v>-127.5279342481042</v>
      </c>
      <c r="E839" s="23">
        <f t="shared" si="46"/>
        <v>-136.55551486057459</v>
      </c>
      <c r="F839" s="23">
        <f t="shared" si="46"/>
        <v>-143.04386291462382</v>
      </c>
      <c r="G839" s="26">
        <f t="shared" si="43"/>
        <v>-89</v>
      </c>
    </row>
    <row r="840" spans="1:7">
      <c r="A840" s="5">
        <f t="shared" si="45"/>
        <v>467000</v>
      </c>
      <c r="B840" s="23">
        <f t="shared" si="46"/>
        <v>-128.14165689497597</v>
      </c>
      <c r="C840" s="23">
        <f t="shared" si="46"/>
        <v>-128.04526152599885</v>
      </c>
      <c r="D840" s="23">
        <f t="shared" si="46"/>
        <v>-127.54655352562645</v>
      </c>
      <c r="E840" s="23">
        <f t="shared" si="46"/>
        <v>-136.57413413809684</v>
      </c>
      <c r="F840" s="23">
        <f t="shared" si="46"/>
        <v>-143.06248219214606</v>
      </c>
      <c r="G840" s="26">
        <f t="shared" si="43"/>
        <v>-89</v>
      </c>
    </row>
    <row r="841" spans="1:7">
      <c r="A841" s="5">
        <f t="shared" si="45"/>
        <v>468000</v>
      </c>
      <c r="B841" s="23">
        <f t="shared" si="46"/>
        <v>-128.16023634513621</v>
      </c>
      <c r="C841" s="23">
        <f t="shared" si="46"/>
        <v>-128.0638409761591</v>
      </c>
      <c r="D841" s="23">
        <f t="shared" si="46"/>
        <v>-127.56513297578667</v>
      </c>
      <c r="E841" s="23">
        <f t="shared" si="46"/>
        <v>-136.59271358825706</v>
      </c>
      <c r="F841" s="23">
        <f t="shared" si="46"/>
        <v>-143.08106164230631</v>
      </c>
      <c r="G841" s="26">
        <f t="shared" si="43"/>
        <v>-89</v>
      </c>
    </row>
    <row r="842" spans="1:7">
      <c r="A842" s="5">
        <f t="shared" si="45"/>
        <v>469000</v>
      </c>
      <c r="B842" s="23">
        <f t="shared" si="46"/>
        <v>-128.1787761379554</v>
      </c>
      <c r="C842" s="23">
        <f t="shared" si="46"/>
        <v>-128.08238076897828</v>
      </c>
      <c r="D842" s="23">
        <f t="shared" si="46"/>
        <v>-127.58367276860585</v>
      </c>
      <c r="E842" s="23">
        <f t="shared" si="46"/>
        <v>-136.61125338107624</v>
      </c>
      <c r="F842" s="23">
        <f t="shared" si="46"/>
        <v>-143.09960143512549</v>
      </c>
      <c r="G842" s="26">
        <f t="shared" si="43"/>
        <v>-89</v>
      </c>
    </row>
    <row r="843" spans="1:7">
      <c r="A843" s="5">
        <f t="shared" si="45"/>
        <v>470000</v>
      </c>
      <c r="B843" s="23">
        <f t="shared" si="46"/>
        <v>-128.19727644236806</v>
      </c>
      <c r="C843" s="23">
        <f t="shared" si="46"/>
        <v>-128.10088107339098</v>
      </c>
      <c r="D843" s="23">
        <f t="shared" si="46"/>
        <v>-127.60217307301855</v>
      </c>
      <c r="E843" s="23">
        <f t="shared" si="46"/>
        <v>-136.62975368548894</v>
      </c>
      <c r="F843" s="23">
        <f t="shared" si="46"/>
        <v>-143.11810173953816</v>
      </c>
      <c r="G843" s="26">
        <f t="shared" si="43"/>
        <v>-89</v>
      </c>
    </row>
    <row r="844" spans="1:7">
      <c r="A844" s="5">
        <f t="shared" si="45"/>
        <v>471000</v>
      </c>
      <c r="B844" s="23">
        <f t="shared" si="46"/>
        <v>-128.21573742623164</v>
      </c>
      <c r="C844" s="23">
        <f t="shared" si="46"/>
        <v>-128.11934205725453</v>
      </c>
      <c r="D844" s="23">
        <f t="shared" si="46"/>
        <v>-127.62063405688212</v>
      </c>
      <c r="E844" s="23">
        <f t="shared" si="46"/>
        <v>-136.64821466935251</v>
      </c>
      <c r="F844" s="23">
        <f t="shared" si="46"/>
        <v>-143.13656272340174</v>
      </c>
      <c r="G844" s="26">
        <f t="shared" si="43"/>
        <v>-89</v>
      </c>
    </row>
    <row r="845" spans="1:7">
      <c r="A845" s="5">
        <f t="shared" si="45"/>
        <v>472000</v>
      </c>
      <c r="B845" s="23">
        <f t="shared" si="46"/>
        <v>-128.23415925633549</v>
      </c>
      <c r="C845" s="23">
        <f t="shared" si="46"/>
        <v>-128.13776388735837</v>
      </c>
      <c r="D845" s="23">
        <f t="shared" si="46"/>
        <v>-127.63905588698594</v>
      </c>
      <c r="E845" s="23">
        <f t="shared" si="46"/>
        <v>-136.66663649945633</v>
      </c>
      <c r="F845" s="23">
        <f t="shared" si="46"/>
        <v>-143.15498455350559</v>
      </c>
      <c r="G845" s="26">
        <f t="shared" si="43"/>
        <v>-89</v>
      </c>
    </row>
    <row r="846" spans="1:7">
      <c r="A846" s="5">
        <f t="shared" si="45"/>
        <v>473000</v>
      </c>
      <c r="B846" s="23">
        <f t="shared" si="46"/>
        <v>-128.25254209840995</v>
      </c>
      <c r="C846" s="23">
        <f t="shared" si="46"/>
        <v>-128.15614672943286</v>
      </c>
      <c r="D846" s="23">
        <f t="shared" si="46"/>
        <v>-127.6574387290604</v>
      </c>
      <c r="E846" s="23">
        <f t="shared" si="46"/>
        <v>-136.68501934153079</v>
      </c>
      <c r="F846" s="23">
        <f t="shared" si="46"/>
        <v>-143.17336739558004</v>
      </c>
      <c r="G846" s="26">
        <f t="shared" si="43"/>
        <v>-89</v>
      </c>
    </row>
    <row r="847" spans="1:7">
      <c r="A847" s="5">
        <f t="shared" si="45"/>
        <v>474000</v>
      </c>
      <c r="B847" s="23">
        <f t="shared" si="46"/>
        <v>-128.27088611713543</v>
      </c>
      <c r="C847" s="23">
        <f t="shared" si="46"/>
        <v>-128.17449074815832</v>
      </c>
      <c r="D847" s="23">
        <f t="shared" si="46"/>
        <v>-127.67578274778589</v>
      </c>
      <c r="E847" s="23">
        <f t="shared" si="46"/>
        <v>-136.70336336025628</v>
      </c>
      <c r="F847" s="23">
        <f t="shared" si="46"/>
        <v>-143.19171141430553</v>
      </c>
      <c r="G847" s="26">
        <f t="shared" si="43"/>
        <v>-89</v>
      </c>
    </row>
    <row r="848" spans="1:7">
      <c r="A848" s="5">
        <f t="shared" si="45"/>
        <v>475000</v>
      </c>
      <c r="B848" s="23">
        <f t="shared" si="46"/>
        <v>-128.28919147615105</v>
      </c>
      <c r="C848" s="23">
        <f t="shared" si="46"/>
        <v>-128.19279610717393</v>
      </c>
      <c r="D848" s="23">
        <f t="shared" si="46"/>
        <v>-127.69408810680153</v>
      </c>
      <c r="E848" s="23">
        <f t="shared" si="46"/>
        <v>-136.72166871927192</v>
      </c>
      <c r="F848" s="23">
        <f t="shared" si="46"/>
        <v>-143.21001677332114</v>
      </c>
      <c r="G848" s="26">
        <f t="shared" si="43"/>
        <v>-89</v>
      </c>
    </row>
    <row r="849" spans="1:7">
      <c r="A849" s="5">
        <f t="shared" si="45"/>
        <v>476000</v>
      </c>
      <c r="B849" s="23">
        <f t="shared" si="46"/>
        <v>-128.30745833806358</v>
      </c>
      <c r="C849" s="23">
        <f t="shared" si="46"/>
        <v>-128.21106296908647</v>
      </c>
      <c r="D849" s="23">
        <f t="shared" si="46"/>
        <v>-127.71235496871407</v>
      </c>
      <c r="E849" s="23">
        <f t="shared" si="46"/>
        <v>-136.73993558118445</v>
      </c>
      <c r="F849" s="23">
        <f t="shared" si="46"/>
        <v>-143.22828363523368</v>
      </c>
      <c r="G849" s="26">
        <f t="shared" si="43"/>
        <v>-89</v>
      </c>
    </row>
    <row r="850" spans="1:7">
      <c r="A850" s="5">
        <f t="shared" si="45"/>
        <v>477000</v>
      </c>
      <c r="B850" s="23">
        <f t="shared" si="46"/>
        <v>-128.325686864456</v>
      </c>
      <c r="C850" s="23">
        <f t="shared" si="46"/>
        <v>-128.22929149547889</v>
      </c>
      <c r="D850" s="23">
        <f t="shared" si="46"/>
        <v>-127.73058349510646</v>
      </c>
      <c r="E850" s="23">
        <f t="shared" si="46"/>
        <v>-136.75816410757685</v>
      </c>
      <c r="F850" s="23">
        <f t="shared" si="46"/>
        <v>-143.2465121616261</v>
      </c>
      <c r="G850" s="26">
        <f t="shared" si="43"/>
        <v>-89</v>
      </c>
    </row>
    <row r="851" spans="1:7">
      <c r="A851" s="5">
        <f t="shared" si="45"/>
        <v>478000</v>
      </c>
      <c r="B851" s="23">
        <f t="shared" si="46"/>
        <v>-128.3438772158961</v>
      </c>
      <c r="C851" s="23">
        <f t="shared" si="46"/>
        <v>-128.24748184691899</v>
      </c>
      <c r="D851" s="23">
        <f t="shared" si="46"/>
        <v>-127.74877384654656</v>
      </c>
      <c r="E851" s="23">
        <f t="shared" si="46"/>
        <v>-136.77635445901694</v>
      </c>
      <c r="F851" s="23">
        <f t="shared" si="46"/>
        <v>-143.2647025130662</v>
      </c>
      <c r="G851" s="26">
        <f t="shared" si="43"/>
        <v>-89</v>
      </c>
    </row>
    <row r="852" spans="1:7">
      <c r="A852" s="5">
        <f t="shared" si="45"/>
        <v>479000</v>
      </c>
      <c r="B852" s="23">
        <f t="shared" si="46"/>
        <v>-128.362029551945</v>
      </c>
      <c r="C852" s="23">
        <f t="shared" si="46"/>
        <v>-128.26563418296789</v>
      </c>
      <c r="D852" s="23">
        <f t="shared" si="46"/>
        <v>-127.76692618259545</v>
      </c>
      <c r="E852" s="23">
        <f t="shared" si="46"/>
        <v>-136.79450679506584</v>
      </c>
      <c r="F852" s="23">
        <f t="shared" si="46"/>
        <v>-143.2828548491151</v>
      </c>
      <c r="G852" s="26">
        <f t="shared" ref="G852:G915" si="47">G$6</f>
        <v>-89</v>
      </c>
    </row>
    <row r="853" spans="1:7">
      <c r="A853" s="5">
        <f t="shared" si="45"/>
        <v>480000</v>
      </c>
      <c r="B853" s="23">
        <f t="shared" si="46"/>
        <v>-128.38014403116546</v>
      </c>
      <c r="C853" s="23">
        <f t="shared" si="46"/>
        <v>-128.28374866218837</v>
      </c>
      <c r="D853" s="23">
        <f t="shared" si="46"/>
        <v>-127.78504066181594</v>
      </c>
      <c r="E853" s="23">
        <f t="shared" si="46"/>
        <v>-136.81262127428633</v>
      </c>
      <c r="F853" s="23">
        <f t="shared" si="46"/>
        <v>-143.30096932833555</v>
      </c>
      <c r="G853" s="26">
        <f t="shared" si="47"/>
        <v>-89</v>
      </c>
    </row>
    <row r="854" spans="1:7">
      <c r="A854" s="5">
        <f t="shared" si="45"/>
        <v>481000</v>
      </c>
      <c r="B854" s="23">
        <f t="shared" si="46"/>
        <v>-128.39822081113036</v>
      </c>
      <c r="C854" s="23">
        <f t="shared" si="46"/>
        <v>-128.30182544215324</v>
      </c>
      <c r="D854" s="23">
        <f t="shared" si="46"/>
        <v>-127.80311744178084</v>
      </c>
      <c r="E854" s="23">
        <f t="shared" si="46"/>
        <v>-136.83069805425123</v>
      </c>
      <c r="F854" s="23">
        <f t="shared" si="46"/>
        <v>-143.31904610830045</v>
      </c>
      <c r="G854" s="26">
        <f t="shared" si="47"/>
        <v>-89</v>
      </c>
    </row>
    <row r="855" spans="1:7">
      <c r="A855" s="5">
        <f t="shared" si="45"/>
        <v>482000</v>
      </c>
      <c r="B855" s="23">
        <f t="shared" si="46"/>
        <v>-128.41626004843073</v>
      </c>
      <c r="C855" s="23">
        <f t="shared" si="46"/>
        <v>-128.31986467945362</v>
      </c>
      <c r="D855" s="23">
        <f t="shared" si="46"/>
        <v>-127.82115667908118</v>
      </c>
      <c r="E855" s="23">
        <f t="shared" si="46"/>
        <v>-136.84873729155157</v>
      </c>
      <c r="F855" s="23">
        <f t="shared" si="46"/>
        <v>-143.33708534560083</v>
      </c>
      <c r="G855" s="26">
        <f t="shared" si="47"/>
        <v>-89</v>
      </c>
    </row>
    <row r="856" spans="1:7">
      <c r="A856" s="5">
        <f t="shared" si="45"/>
        <v>483000</v>
      </c>
      <c r="B856" s="23">
        <f t="shared" si="46"/>
        <v>-128.43426189868396</v>
      </c>
      <c r="C856" s="23">
        <f t="shared" si="46"/>
        <v>-128.33786652970687</v>
      </c>
      <c r="D856" s="23">
        <f t="shared" si="46"/>
        <v>-127.83915852933444</v>
      </c>
      <c r="E856" s="23">
        <f t="shared" si="46"/>
        <v>-136.86673914180483</v>
      </c>
      <c r="F856" s="23">
        <f t="shared" si="46"/>
        <v>-143.35508719585405</v>
      </c>
      <c r="G856" s="26">
        <f t="shared" si="47"/>
        <v>-89</v>
      </c>
    </row>
    <row r="857" spans="1:7">
      <c r="A857" s="5">
        <f t="shared" si="45"/>
        <v>484000</v>
      </c>
      <c r="B857" s="23">
        <f t="shared" si="46"/>
        <v>-128.45222651654197</v>
      </c>
      <c r="C857" s="23">
        <f t="shared" si="46"/>
        <v>-128.35583114756486</v>
      </c>
      <c r="D857" s="23">
        <f t="shared" si="46"/>
        <v>-127.85712314719245</v>
      </c>
      <c r="E857" s="23">
        <f t="shared" si="46"/>
        <v>-136.88470375966284</v>
      </c>
      <c r="F857" s="23">
        <f t="shared" si="46"/>
        <v>-143.37305181371207</v>
      </c>
      <c r="G857" s="26">
        <f t="shared" si="47"/>
        <v>-89</v>
      </c>
    </row>
    <row r="858" spans="1:7">
      <c r="A858" s="5">
        <f t="shared" si="45"/>
        <v>485000</v>
      </c>
      <c r="B858" s="23">
        <f t="shared" si="46"/>
        <v>-128.470154055699</v>
      </c>
      <c r="C858" s="23">
        <f t="shared" si="46"/>
        <v>-128.37375868672189</v>
      </c>
      <c r="D858" s="23">
        <f t="shared" si="46"/>
        <v>-127.87505068634945</v>
      </c>
      <c r="E858" s="23">
        <f t="shared" si="46"/>
        <v>-136.90263129881984</v>
      </c>
      <c r="F858" s="23">
        <f t="shared" si="46"/>
        <v>-143.3909793528691</v>
      </c>
      <c r="G858" s="26">
        <f t="shared" si="47"/>
        <v>-89</v>
      </c>
    </row>
    <row r="859" spans="1:7">
      <c r="A859" s="5">
        <f t="shared" si="45"/>
        <v>486000</v>
      </c>
      <c r="B859" s="23">
        <f t="shared" si="46"/>
        <v>-128.48804466889959</v>
      </c>
      <c r="C859" s="23">
        <f t="shared" si="46"/>
        <v>-128.39164929992251</v>
      </c>
      <c r="D859" s="23">
        <f t="shared" si="46"/>
        <v>-127.89294129955005</v>
      </c>
      <c r="E859" s="23">
        <f t="shared" si="46"/>
        <v>-136.92052191202043</v>
      </c>
      <c r="F859" s="23">
        <f t="shared" si="46"/>
        <v>-143.40886996606969</v>
      </c>
      <c r="G859" s="26">
        <f t="shared" si="47"/>
        <v>-89</v>
      </c>
    </row>
    <row r="860" spans="1:7">
      <c r="A860" s="5">
        <f t="shared" si="45"/>
        <v>487000</v>
      </c>
      <c r="B860" s="23">
        <f t="shared" si="46"/>
        <v>-128.50589850794643</v>
      </c>
      <c r="C860" s="23">
        <f t="shared" si="46"/>
        <v>-128.40950313896931</v>
      </c>
      <c r="D860" s="23">
        <f t="shared" si="46"/>
        <v>-127.91079513859688</v>
      </c>
      <c r="E860" s="23">
        <f t="shared" si="46"/>
        <v>-136.93837575106727</v>
      </c>
      <c r="F860" s="23">
        <f t="shared" si="46"/>
        <v>-143.42672380511652</v>
      </c>
      <c r="G860" s="26">
        <f t="shared" si="47"/>
        <v>-89</v>
      </c>
    </row>
    <row r="861" spans="1:7">
      <c r="A861" s="5">
        <f t="shared" si="45"/>
        <v>488000</v>
      </c>
      <c r="B861" s="23">
        <f t="shared" si="46"/>
        <v>-128.52371572370794</v>
      </c>
      <c r="C861" s="23">
        <f t="shared" si="46"/>
        <v>-128.42732035473082</v>
      </c>
      <c r="D861" s="23">
        <f t="shared" si="46"/>
        <v>-127.92861235435839</v>
      </c>
      <c r="E861" s="23">
        <f t="shared" si="46"/>
        <v>-136.95619296682878</v>
      </c>
      <c r="F861" s="23">
        <f t="shared" si="46"/>
        <v>-143.44454102087803</v>
      </c>
      <c r="G861" s="26">
        <f t="shared" si="47"/>
        <v>-89</v>
      </c>
    </row>
    <row r="862" spans="1:7">
      <c r="A862" s="5">
        <f t="shared" si="45"/>
        <v>489000</v>
      </c>
      <c r="B862" s="23">
        <f t="shared" si="46"/>
        <v>-128.54149646612612</v>
      </c>
      <c r="C862" s="23">
        <f t="shared" si="46"/>
        <v>-128.44510109714903</v>
      </c>
      <c r="D862" s="23">
        <f t="shared" si="46"/>
        <v>-127.9463930967766</v>
      </c>
      <c r="E862" s="23">
        <f t="shared" si="46"/>
        <v>-136.97397370924699</v>
      </c>
      <c r="F862" s="23">
        <f t="shared" si="46"/>
        <v>-143.46232176329622</v>
      </c>
      <c r="G862" s="26">
        <f t="shared" si="47"/>
        <v>-89</v>
      </c>
    </row>
    <row r="863" spans="1:7">
      <c r="A863" s="5">
        <f t="shared" si="45"/>
        <v>490000</v>
      </c>
      <c r="B863" s="23">
        <f t="shared" si="46"/>
        <v>-128.55924088422398</v>
      </c>
      <c r="C863" s="23">
        <f t="shared" si="46"/>
        <v>-128.4628455152469</v>
      </c>
      <c r="D863" s="23">
        <f t="shared" si="46"/>
        <v>-127.96413751487447</v>
      </c>
      <c r="E863" s="23">
        <f t="shared" si="46"/>
        <v>-136.99171812734485</v>
      </c>
      <c r="F863" s="23">
        <f t="shared" si="46"/>
        <v>-143.48006618139408</v>
      </c>
      <c r="G863" s="26">
        <f t="shared" si="47"/>
        <v>-89</v>
      </c>
    </row>
    <row r="864" spans="1:7">
      <c r="A864" s="5">
        <f t="shared" si="45"/>
        <v>491000</v>
      </c>
      <c r="B864" s="23">
        <f t="shared" si="46"/>
        <v>-128.57694912611311</v>
      </c>
      <c r="C864" s="23">
        <f t="shared" si="46"/>
        <v>-128.48055375713599</v>
      </c>
      <c r="D864" s="23">
        <f t="shared" si="46"/>
        <v>-127.98184575676356</v>
      </c>
      <c r="E864" s="23">
        <f t="shared" si="46"/>
        <v>-137.00942636923395</v>
      </c>
      <c r="F864" s="23">
        <f t="shared" si="46"/>
        <v>-143.4977744232832</v>
      </c>
      <c r="G864" s="26">
        <f t="shared" si="47"/>
        <v>-89</v>
      </c>
    </row>
    <row r="865" spans="1:7">
      <c r="A865" s="5">
        <f t="shared" si="45"/>
        <v>492000</v>
      </c>
      <c r="B865" s="23">
        <f t="shared" si="46"/>
        <v>-128.59462133900092</v>
      </c>
      <c r="C865" s="23">
        <f t="shared" si="46"/>
        <v>-128.49822597002384</v>
      </c>
      <c r="D865" s="23">
        <f t="shared" si="46"/>
        <v>-127.99951796965138</v>
      </c>
      <c r="E865" s="23">
        <f t="shared" si="46"/>
        <v>-137.02709858212177</v>
      </c>
      <c r="F865" s="23">
        <f t="shared" si="46"/>
        <v>-143.51544663617102</v>
      </c>
      <c r="G865" s="26">
        <f t="shared" si="47"/>
        <v>-89</v>
      </c>
    </row>
    <row r="866" spans="1:7">
      <c r="A866" s="5">
        <f t="shared" si="45"/>
        <v>493000</v>
      </c>
      <c r="B866" s="23">
        <f t="shared" si="46"/>
        <v>-128.61225766919833</v>
      </c>
      <c r="C866" s="23">
        <f t="shared" si="46"/>
        <v>-128.51586230022122</v>
      </c>
      <c r="D866" s="23">
        <f t="shared" si="46"/>
        <v>-128.01715429984878</v>
      </c>
      <c r="E866" s="23">
        <f t="shared" si="46"/>
        <v>-137.04473491231917</v>
      </c>
      <c r="F866" s="23">
        <f t="shared" si="46"/>
        <v>-143.53308296636843</v>
      </c>
      <c r="G866" s="26">
        <f t="shared" si="47"/>
        <v>-89</v>
      </c>
    </row>
    <row r="867" spans="1:7">
      <c r="A867" s="5">
        <f t="shared" si="45"/>
        <v>494000</v>
      </c>
      <c r="B867" s="23">
        <f t="shared" si="46"/>
        <v>-128.62985826212667</v>
      </c>
      <c r="C867" s="23">
        <f t="shared" si="46"/>
        <v>-128.53346289314956</v>
      </c>
      <c r="D867" s="23">
        <f t="shared" si="46"/>
        <v>-128.03475489277713</v>
      </c>
      <c r="E867" s="23">
        <f t="shared" si="46"/>
        <v>-137.06233550524752</v>
      </c>
      <c r="F867" s="23">
        <f t="shared" si="46"/>
        <v>-143.55068355929677</v>
      </c>
      <c r="G867" s="26">
        <f t="shared" si="47"/>
        <v>-89</v>
      </c>
    </row>
    <row r="868" spans="1:7">
      <c r="A868" s="5">
        <f t="shared" si="45"/>
        <v>495000</v>
      </c>
      <c r="B868" s="23">
        <f t="shared" si="46"/>
        <v>-128.64742326232511</v>
      </c>
      <c r="C868" s="23">
        <f t="shared" si="46"/>
        <v>-128.55102789334799</v>
      </c>
      <c r="D868" s="23">
        <f t="shared" si="46"/>
        <v>-128.05231989297556</v>
      </c>
      <c r="E868" s="23">
        <f t="shared" si="46"/>
        <v>-137.07990050544595</v>
      </c>
      <c r="F868" s="23">
        <f t="shared" si="46"/>
        <v>-143.5682485594952</v>
      </c>
      <c r="G868" s="26">
        <f t="shared" si="47"/>
        <v>-89</v>
      </c>
    </row>
    <row r="869" spans="1:7">
      <c r="A869" s="5">
        <f t="shared" si="45"/>
        <v>496000</v>
      </c>
      <c r="B869" s="23">
        <f t="shared" si="46"/>
        <v>-128.66495281345766</v>
      </c>
      <c r="C869" s="23">
        <f t="shared" si="46"/>
        <v>-128.56855744448058</v>
      </c>
      <c r="D869" s="23">
        <f t="shared" si="46"/>
        <v>-128.06984944410814</v>
      </c>
      <c r="E869" s="23">
        <f t="shared" si="46"/>
        <v>-137.09743005657853</v>
      </c>
      <c r="F869" s="23">
        <f t="shared" si="46"/>
        <v>-143.58577811062776</v>
      </c>
      <c r="G869" s="26">
        <f t="shared" si="47"/>
        <v>-89</v>
      </c>
    </row>
    <row r="870" spans="1:7">
      <c r="A870" s="5">
        <f t="shared" si="45"/>
        <v>497000</v>
      </c>
      <c r="B870" s="23">
        <f t="shared" si="46"/>
        <v>-128.68244705832035</v>
      </c>
      <c r="C870" s="23">
        <f t="shared" si="46"/>
        <v>-128.58605168934326</v>
      </c>
      <c r="D870" s="23">
        <f t="shared" si="46"/>
        <v>-128.08734368897083</v>
      </c>
      <c r="E870" s="23">
        <f t="shared" si="46"/>
        <v>-137.11492430144122</v>
      </c>
      <c r="F870" s="23">
        <f t="shared" si="46"/>
        <v>-143.60327235549045</v>
      </c>
      <c r="G870" s="26">
        <f t="shared" si="47"/>
        <v>-89</v>
      </c>
    </row>
    <row r="871" spans="1:7">
      <c r="A871" s="5">
        <f t="shared" si="45"/>
        <v>498000</v>
      </c>
      <c r="B871" s="23">
        <f t="shared" si="46"/>
        <v>-128.69990613884806</v>
      </c>
      <c r="C871" s="23">
        <f t="shared" si="46"/>
        <v>-128.60351076987098</v>
      </c>
      <c r="D871" s="23">
        <f t="shared" si="46"/>
        <v>-128.10480276949855</v>
      </c>
      <c r="E871" s="23">
        <f t="shared" si="46"/>
        <v>-137.13238338196894</v>
      </c>
      <c r="F871" s="23">
        <f t="shared" si="46"/>
        <v>-143.62073143601816</v>
      </c>
      <c r="G871" s="26">
        <f t="shared" si="47"/>
        <v>-89</v>
      </c>
    </row>
    <row r="872" spans="1:7">
      <c r="A872" s="5">
        <f t="shared" si="45"/>
        <v>499000</v>
      </c>
      <c r="B872" s="23">
        <f t="shared" si="46"/>
        <v>-128.71733019612151</v>
      </c>
      <c r="C872" s="23">
        <f t="shared" si="46"/>
        <v>-128.62093482714442</v>
      </c>
      <c r="D872" s="23">
        <f t="shared" si="46"/>
        <v>-128.12222682677199</v>
      </c>
      <c r="E872" s="23">
        <f t="shared" si="46"/>
        <v>-137.14980743924238</v>
      </c>
      <c r="F872" s="23">
        <f t="shared" si="46"/>
        <v>-143.63815549329161</v>
      </c>
      <c r="G872" s="26">
        <f t="shared" si="47"/>
        <v>-89</v>
      </c>
    </row>
    <row r="873" spans="1:7">
      <c r="A873" s="5">
        <f t="shared" si="45"/>
        <v>500000</v>
      </c>
      <c r="B873" s="23">
        <f t="shared" si="46"/>
        <v>-128.73471937037408</v>
      </c>
      <c r="C873" s="23">
        <f t="shared" si="46"/>
        <v>-128.638324001397</v>
      </c>
      <c r="D873" s="23">
        <f t="shared" si="46"/>
        <v>-128.13961600102456</v>
      </c>
      <c r="E873" s="23">
        <f t="shared" si="46"/>
        <v>-137.16719661349495</v>
      </c>
      <c r="F873" s="23">
        <f t="shared" si="46"/>
        <v>-143.65554466754418</v>
      </c>
      <c r="G873" s="26">
        <f t="shared" si="47"/>
        <v>-89</v>
      </c>
    </row>
    <row r="874" spans="1:7">
      <c r="A874" s="5">
        <f t="shared" si="45"/>
        <v>501000</v>
      </c>
      <c r="B874" s="23">
        <f t="shared" si="46"/>
        <v>-128.75207380099863</v>
      </c>
      <c r="C874" s="23">
        <f t="shared" si="46"/>
        <v>-128.65567843202155</v>
      </c>
      <c r="D874" s="23">
        <f t="shared" si="46"/>
        <v>-128.15697043164911</v>
      </c>
      <c r="E874" s="23">
        <f t="shared" si="46"/>
        <v>-137.1845510441195</v>
      </c>
      <c r="F874" s="23">
        <f t="shared" si="46"/>
        <v>-143.67289909816873</v>
      </c>
      <c r="G874" s="26">
        <f t="shared" si="47"/>
        <v>-89</v>
      </c>
    </row>
    <row r="875" spans="1:7">
      <c r="A875" s="5">
        <f t="shared" si="45"/>
        <v>502000</v>
      </c>
      <c r="B875" s="23">
        <f t="shared" si="46"/>
        <v>-128.76939362655412</v>
      </c>
      <c r="C875" s="23">
        <f t="shared" si="46"/>
        <v>-128.67299825757701</v>
      </c>
      <c r="D875" s="23">
        <f t="shared" si="46"/>
        <v>-128.17429025720458</v>
      </c>
      <c r="E875" s="23">
        <f t="shared" si="46"/>
        <v>-137.20187086967496</v>
      </c>
      <c r="F875" s="23">
        <f t="shared" si="46"/>
        <v>-143.69021892372422</v>
      </c>
      <c r="G875" s="26">
        <f t="shared" si="47"/>
        <v>-89</v>
      </c>
    </row>
    <row r="876" spans="1:7">
      <c r="A876" s="5">
        <f t="shared" si="45"/>
        <v>503000</v>
      </c>
      <c r="B876" s="23">
        <f t="shared" si="46"/>
        <v>-128.78667898477227</v>
      </c>
      <c r="C876" s="23">
        <f t="shared" si="46"/>
        <v>-128.69028361579518</v>
      </c>
      <c r="D876" s="23">
        <f t="shared" si="46"/>
        <v>-128.19157561542272</v>
      </c>
      <c r="E876" s="23">
        <f t="shared" si="46"/>
        <v>-137.21915622789311</v>
      </c>
      <c r="F876" s="23">
        <f t="shared" si="46"/>
        <v>-143.70750428194236</v>
      </c>
      <c r="G876" s="26">
        <f t="shared" si="47"/>
        <v>-89</v>
      </c>
    </row>
    <row r="877" spans="1:7">
      <c r="A877" s="5">
        <f t="shared" si="45"/>
        <v>504000</v>
      </c>
      <c r="B877" s="23">
        <f t="shared" si="46"/>
        <v>-128.80393001256422</v>
      </c>
      <c r="C877" s="23">
        <f t="shared" si="46"/>
        <v>-128.70753464358714</v>
      </c>
      <c r="D877" s="23">
        <f t="shared" si="46"/>
        <v>-128.20882664321471</v>
      </c>
      <c r="E877" s="23">
        <f t="shared" si="46"/>
        <v>-137.23640725568509</v>
      </c>
      <c r="F877" s="23">
        <f t="shared" si="46"/>
        <v>-143.72475530973432</v>
      </c>
      <c r="G877" s="26">
        <f t="shared" si="47"/>
        <v>-89</v>
      </c>
    </row>
    <row r="878" spans="1:7">
      <c r="A878" s="5">
        <f t="shared" si="45"/>
        <v>505000</v>
      </c>
      <c r="B878" s="23">
        <f t="shared" si="46"/>
        <v>-128.82114684602695</v>
      </c>
      <c r="C878" s="23">
        <f t="shared" si="46"/>
        <v>-128.72475147704984</v>
      </c>
      <c r="D878" s="23">
        <f t="shared" si="46"/>
        <v>-128.22604347667743</v>
      </c>
      <c r="E878" s="23">
        <f t="shared" si="46"/>
        <v>-137.25362408914782</v>
      </c>
      <c r="F878" s="23">
        <f t="shared" si="46"/>
        <v>-143.74197214319705</v>
      </c>
      <c r="G878" s="26">
        <f t="shared" si="47"/>
        <v>-89</v>
      </c>
    </row>
    <row r="879" spans="1:7">
      <c r="A879" s="5">
        <f t="shared" si="45"/>
        <v>506000</v>
      </c>
      <c r="B879" s="23">
        <f t="shared" si="46"/>
        <v>-128.83832962044971</v>
      </c>
      <c r="C879" s="23">
        <f t="shared" si="46"/>
        <v>-128.7419342514726</v>
      </c>
      <c r="D879" s="23">
        <f t="shared" si="46"/>
        <v>-128.24322625110017</v>
      </c>
      <c r="E879" s="23">
        <f t="shared" si="46"/>
        <v>-137.27080686357056</v>
      </c>
      <c r="F879" s="23">
        <f t="shared" si="46"/>
        <v>-143.75915491761981</v>
      </c>
      <c r="G879" s="26">
        <f t="shared" si="47"/>
        <v>-89</v>
      </c>
    </row>
    <row r="880" spans="1:7">
      <c r="A880" s="5">
        <f t="shared" si="45"/>
        <v>507000</v>
      </c>
      <c r="B880" s="23">
        <f t="shared" si="46"/>
        <v>-128.85547847032043</v>
      </c>
      <c r="C880" s="23">
        <f t="shared" si="46"/>
        <v>-128.75908310134335</v>
      </c>
      <c r="D880" s="23">
        <f t="shared" si="46"/>
        <v>-128.26037510097092</v>
      </c>
      <c r="E880" s="23">
        <f t="shared" si="46"/>
        <v>-137.28795571344131</v>
      </c>
      <c r="F880" s="23">
        <f t="shared" ref="C880:F895" si="48">F$8+F$9+F$11-(32.44+20*LOG(F$6,10)+20*LOG($A880*10^-3))-SUM(F$15,F$16,F$17,F$18)</f>
        <v>-143.77630376749053</v>
      </c>
      <c r="G880" s="26">
        <f t="shared" si="47"/>
        <v>-89</v>
      </c>
    </row>
    <row r="881" spans="1:7">
      <c r="A881" s="5">
        <f t="shared" si="45"/>
        <v>508000</v>
      </c>
      <c r="B881" s="23">
        <f t="shared" si="46"/>
        <v>-128.87259352933211</v>
      </c>
      <c r="C881" s="23">
        <f t="shared" si="48"/>
        <v>-128.77619816035502</v>
      </c>
      <c r="D881" s="23">
        <f t="shared" si="48"/>
        <v>-128.27749015998256</v>
      </c>
      <c r="E881" s="23">
        <f t="shared" si="48"/>
        <v>-137.30507077245295</v>
      </c>
      <c r="F881" s="23">
        <f t="shared" si="48"/>
        <v>-143.7934188265022</v>
      </c>
      <c r="G881" s="26">
        <f t="shared" si="47"/>
        <v>-89</v>
      </c>
    </row>
    <row r="882" spans="1:7">
      <c r="A882" s="5">
        <f t="shared" si="45"/>
        <v>509000</v>
      </c>
      <c r="B882" s="23">
        <f t="shared" si="46"/>
        <v>-128.88967493038888</v>
      </c>
      <c r="C882" s="23">
        <f t="shared" si="48"/>
        <v>-128.79327956141179</v>
      </c>
      <c r="D882" s="23">
        <f t="shared" si="48"/>
        <v>-128.29457156103936</v>
      </c>
      <c r="E882" s="23">
        <f t="shared" si="48"/>
        <v>-137.32215217350975</v>
      </c>
      <c r="F882" s="23">
        <f t="shared" si="48"/>
        <v>-143.81050022755898</v>
      </c>
      <c r="G882" s="26">
        <f t="shared" si="47"/>
        <v>-89</v>
      </c>
    </row>
    <row r="883" spans="1:7">
      <c r="A883" s="5">
        <f t="shared" si="45"/>
        <v>510000</v>
      </c>
      <c r="B883" s="23">
        <f t="shared" si="46"/>
        <v>-128.90672280561245</v>
      </c>
      <c r="C883" s="23">
        <f t="shared" si="48"/>
        <v>-128.81032743663536</v>
      </c>
      <c r="D883" s="23">
        <f t="shared" si="48"/>
        <v>-128.3116194362629</v>
      </c>
      <c r="E883" s="23">
        <f t="shared" si="48"/>
        <v>-137.33920004873329</v>
      </c>
      <c r="F883" s="23">
        <f t="shared" si="48"/>
        <v>-143.82754810278254</v>
      </c>
      <c r="G883" s="26">
        <f t="shared" si="47"/>
        <v>-89</v>
      </c>
    </row>
    <row r="884" spans="1:7">
      <c r="A884" s="5">
        <f t="shared" si="45"/>
        <v>511000</v>
      </c>
      <c r="B884" s="23">
        <f t="shared" si="46"/>
        <v>-128.92373728634797</v>
      </c>
      <c r="C884" s="23">
        <f t="shared" si="48"/>
        <v>-128.82734191737086</v>
      </c>
      <c r="D884" s="23">
        <f t="shared" si="48"/>
        <v>-128.32863391699846</v>
      </c>
      <c r="E884" s="23">
        <f t="shared" si="48"/>
        <v>-137.35621452946884</v>
      </c>
      <c r="F884" s="23">
        <f t="shared" si="48"/>
        <v>-143.84456258351807</v>
      </c>
      <c r="G884" s="26">
        <f t="shared" si="47"/>
        <v>-89</v>
      </c>
    </row>
    <row r="885" spans="1:7">
      <c r="A885" s="5">
        <f t="shared" si="45"/>
        <v>512000</v>
      </c>
      <c r="B885" s="23">
        <f t="shared" si="46"/>
        <v>-128.94071850317033</v>
      </c>
      <c r="C885" s="23">
        <f t="shared" si="48"/>
        <v>-128.84432313419325</v>
      </c>
      <c r="D885" s="23">
        <f t="shared" si="48"/>
        <v>-128.34561513382081</v>
      </c>
      <c r="E885" s="23">
        <f t="shared" si="48"/>
        <v>-137.3731957462912</v>
      </c>
      <c r="F885" s="23">
        <f t="shared" si="48"/>
        <v>-143.86154380034043</v>
      </c>
      <c r="G885" s="26">
        <f t="shared" si="47"/>
        <v>-89</v>
      </c>
    </row>
    <row r="886" spans="1:7">
      <c r="A886" s="5">
        <f t="shared" si="45"/>
        <v>513000</v>
      </c>
      <c r="B886" s="23">
        <f t="shared" si="46"/>
        <v>-128.95766658589005</v>
      </c>
      <c r="C886" s="23">
        <f t="shared" si="48"/>
        <v>-128.86127121691294</v>
      </c>
      <c r="D886" s="23">
        <f t="shared" si="48"/>
        <v>-128.36256321654051</v>
      </c>
      <c r="E886" s="23">
        <f t="shared" si="48"/>
        <v>-137.3901438290109</v>
      </c>
      <c r="F886" s="23">
        <f t="shared" si="48"/>
        <v>-143.87849188306015</v>
      </c>
      <c r="G886" s="26">
        <f t="shared" si="47"/>
        <v>-89</v>
      </c>
    </row>
    <row r="887" spans="1:7">
      <c r="A887" s="5">
        <f t="shared" si="45"/>
        <v>514000</v>
      </c>
      <c r="B887" s="23">
        <f t="shared" si="46"/>
        <v>-128.97458166355923</v>
      </c>
      <c r="C887" s="23">
        <f t="shared" si="48"/>
        <v>-128.87818629458212</v>
      </c>
      <c r="D887" s="23">
        <f t="shared" si="48"/>
        <v>-128.37947829420972</v>
      </c>
      <c r="E887" s="23">
        <f t="shared" si="48"/>
        <v>-137.40705890668011</v>
      </c>
      <c r="F887" s="23">
        <f t="shared" si="48"/>
        <v>-143.89540696072933</v>
      </c>
      <c r="G887" s="26">
        <f t="shared" si="47"/>
        <v>-89</v>
      </c>
    </row>
    <row r="888" spans="1:7">
      <c r="A888" s="5">
        <f t="shared" si="45"/>
        <v>515000</v>
      </c>
      <c r="B888" s="23">
        <f t="shared" si="46"/>
        <v>-128.99146386447754</v>
      </c>
      <c r="C888" s="23">
        <f t="shared" si="48"/>
        <v>-128.89506849550045</v>
      </c>
      <c r="D888" s="23">
        <f t="shared" si="48"/>
        <v>-128.39636049512802</v>
      </c>
      <c r="E888" s="23">
        <f t="shared" si="48"/>
        <v>-137.42394110759841</v>
      </c>
      <c r="F888" s="23">
        <f t="shared" si="48"/>
        <v>-143.91228916164764</v>
      </c>
      <c r="G888" s="26">
        <f t="shared" si="47"/>
        <v>-89</v>
      </c>
    </row>
    <row r="889" spans="1:7">
      <c r="A889" s="5">
        <f t="shared" si="45"/>
        <v>516000</v>
      </c>
      <c r="B889" s="23">
        <f t="shared" si="46"/>
        <v>-129.00831331619793</v>
      </c>
      <c r="C889" s="23">
        <f t="shared" si="48"/>
        <v>-128.91191794722084</v>
      </c>
      <c r="D889" s="23">
        <f t="shared" si="48"/>
        <v>-128.41320994684841</v>
      </c>
      <c r="E889" s="23">
        <f t="shared" si="48"/>
        <v>-137.4407905593188</v>
      </c>
      <c r="F889" s="23">
        <f t="shared" si="48"/>
        <v>-143.92913861336802</v>
      </c>
      <c r="G889" s="26">
        <f t="shared" si="47"/>
        <v>-89</v>
      </c>
    </row>
    <row r="890" spans="1:7">
      <c r="A890" s="5">
        <f t="shared" si="45"/>
        <v>517000</v>
      </c>
      <c r="B890" s="23">
        <f t="shared" si="46"/>
        <v>-129.02513014553256</v>
      </c>
      <c r="C890" s="23">
        <f t="shared" si="48"/>
        <v>-128.92873477655547</v>
      </c>
      <c r="D890" s="23">
        <f t="shared" si="48"/>
        <v>-128.43002677618304</v>
      </c>
      <c r="E890" s="23">
        <f t="shared" si="48"/>
        <v>-137.45760738865343</v>
      </c>
      <c r="F890" s="23">
        <f t="shared" si="48"/>
        <v>-143.94595544270265</v>
      </c>
      <c r="G890" s="26">
        <f t="shared" si="47"/>
        <v>-89</v>
      </c>
    </row>
    <row r="891" spans="1:7">
      <c r="A891" s="5">
        <f t="shared" si="45"/>
        <v>518000</v>
      </c>
      <c r="B891" s="23">
        <f t="shared" si="46"/>
        <v>-129.0419144785584</v>
      </c>
      <c r="C891" s="23">
        <f t="shared" si="48"/>
        <v>-128.94551910958128</v>
      </c>
      <c r="D891" s="23">
        <f t="shared" si="48"/>
        <v>-128.44681110920885</v>
      </c>
      <c r="E891" s="23">
        <f t="shared" si="48"/>
        <v>-137.47439172167924</v>
      </c>
      <c r="F891" s="23">
        <f t="shared" si="48"/>
        <v>-143.96273977572849</v>
      </c>
      <c r="G891" s="26">
        <f t="shared" si="47"/>
        <v>-89</v>
      </c>
    </row>
    <row r="892" spans="1:7">
      <c r="A892" s="5">
        <f t="shared" si="45"/>
        <v>519000</v>
      </c>
      <c r="B892" s="23">
        <f t="shared" si="46"/>
        <v>-129.05866644062286</v>
      </c>
      <c r="C892" s="23">
        <f t="shared" si="48"/>
        <v>-128.96227107164577</v>
      </c>
      <c r="D892" s="23">
        <f t="shared" si="48"/>
        <v>-128.46356307127334</v>
      </c>
      <c r="E892" s="23">
        <f t="shared" si="48"/>
        <v>-137.49114368374373</v>
      </c>
      <c r="F892" s="23">
        <f t="shared" si="48"/>
        <v>-143.97949173779296</v>
      </c>
      <c r="G892" s="26">
        <f t="shared" si="47"/>
        <v>-89</v>
      </c>
    </row>
    <row r="893" spans="1:7">
      <c r="A893" s="5">
        <f t="shared" si="45"/>
        <v>520000</v>
      </c>
      <c r="B893" s="23">
        <f t="shared" si="46"/>
        <v>-129.07538615634971</v>
      </c>
      <c r="C893" s="23">
        <f t="shared" si="48"/>
        <v>-128.9789907873726</v>
      </c>
      <c r="D893" s="23">
        <f t="shared" si="48"/>
        <v>-128.48028278700016</v>
      </c>
      <c r="E893" s="23">
        <f t="shared" si="48"/>
        <v>-137.50786339947055</v>
      </c>
      <c r="F893" s="23">
        <f t="shared" si="48"/>
        <v>-143.99621145351981</v>
      </c>
      <c r="G893" s="26">
        <f t="shared" si="47"/>
        <v>-89</v>
      </c>
    </row>
    <row r="894" spans="1:7">
      <c r="A894" s="5">
        <f t="shared" si="45"/>
        <v>521000</v>
      </c>
      <c r="B894" s="23">
        <f t="shared" si="46"/>
        <v>-129.09207374964421</v>
      </c>
      <c r="C894" s="23">
        <f t="shared" si="48"/>
        <v>-128.99567838066713</v>
      </c>
      <c r="D894" s="23">
        <f t="shared" si="48"/>
        <v>-128.49697038029467</v>
      </c>
      <c r="E894" s="23">
        <f t="shared" si="48"/>
        <v>-137.52455099276506</v>
      </c>
      <c r="F894" s="23">
        <f t="shared" si="48"/>
        <v>-144.01289904681431</v>
      </c>
      <c r="G894" s="26">
        <f t="shared" si="47"/>
        <v>-89</v>
      </c>
    </row>
    <row r="895" spans="1:7">
      <c r="A895" s="5">
        <f t="shared" si="45"/>
        <v>522000</v>
      </c>
      <c r="B895" s="23">
        <f t="shared" si="46"/>
        <v>-129.10872934369897</v>
      </c>
      <c r="C895" s="23">
        <f t="shared" si="48"/>
        <v>-129.01233397472186</v>
      </c>
      <c r="D895" s="23">
        <f t="shared" si="48"/>
        <v>-128.51362597434942</v>
      </c>
      <c r="E895" s="23">
        <f t="shared" si="48"/>
        <v>-137.54120658681981</v>
      </c>
      <c r="F895" s="23">
        <f t="shared" si="48"/>
        <v>-144.02955464086907</v>
      </c>
      <c r="G895" s="26">
        <f t="shared" si="47"/>
        <v>-89</v>
      </c>
    </row>
    <row r="896" spans="1:7">
      <c r="A896" s="5">
        <f t="shared" si="45"/>
        <v>523000</v>
      </c>
      <c r="B896" s="23">
        <f t="shared" si="46"/>
        <v>-129.1253530609992</v>
      </c>
      <c r="C896" s="23">
        <f>C$8+C$9+C$11-(32.44+20*LOG(C$6,10)+20*LOG($A896*10^-3))-SUM(C$15,C$16,C$17,C$18)</f>
        <v>-129.02895769202212</v>
      </c>
      <c r="D896" s="23">
        <f>D$8+D$9+D$11-(32.44+20*LOG(D$6,10)+20*LOG($A896*10^-3))-SUM(D$15,D$16,D$17,D$18)</f>
        <v>-128.53024969164966</v>
      </c>
      <c r="E896" s="23">
        <f>E$8+E$9+E$11-(32.44+20*LOG(E$6,10)+20*LOG($A896*10^-3))-SUM(E$15,E$16,E$17,E$18)</f>
        <v>-137.55783030412005</v>
      </c>
      <c r="F896" s="23">
        <f>F$8+F$9+F$11-(32.44+20*LOG(F$6,10)+20*LOG($A896*10^-3))-SUM(F$15,F$16,F$17,F$18)</f>
        <v>-144.0461783581693</v>
      </c>
      <c r="G896" s="26">
        <f t="shared" si="47"/>
        <v>-89</v>
      </c>
    </row>
    <row r="897" spans="1:7">
      <c r="A897" s="5">
        <f t="shared" ref="A897:A960" si="49">A896+1000</f>
        <v>524000</v>
      </c>
      <c r="B897" s="23">
        <f t="shared" ref="B897:F960" si="50">B$8+B$9+B$11-(32.44+20*LOG(B$6,10)+20*LOG($A897*10^-3))-SUM(B$15,B$16,B$17,B$18)</f>
        <v>-129.14194502332825</v>
      </c>
      <c r="C897" s="23">
        <f t="shared" si="50"/>
        <v>-129.04554965435113</v>
      </c>
      <c r="D897" s="23">
        <f t="shared" si="50"/>
        <v>-128.54684165397873</v>
      </c>
      <c r="E897" s="23">
        <f t="shared" si="50"/>
        <v>-137.57442226644912</v>
      </c>
      <c r="F897" s="23">
        <f t="shared" si="50"/>
        <v>-144.06277032049834</v>
      </c>
      <c r="G897" s="26">
        <f t="shared" si="47"/>
        <v>-89</v>
      </c>
    </row>
    <row r="898" spans="1:7">
      <c r="A898" s="5">
        <f t="shared" si="49"/>
        <v>525000</v>
      </c>
      <c r="B898" s="23">
        <f t="shared" si="50"/>
        <v>-129.15850535177287</v>
      </c>
      <c r="C898" s="23">
        <f t="shared" si="50"/>
        <v>-129.06210998279576</v>
      </c>
      <c r="D898" s="23">
        <f t="shared" si="50"/>
        <v>-128.56340198242333</v>
      </c>
      <c r="E898" s="23">
        <f t="shared" si="50"/>
        <v>-137.59098259489372</v>
      </c>
      <c r="F898" s="23">
        <f t="shared" si="50"/>
        <v>-144.07933064894297</v>
      </c>
      <c r="G898" s="26">
        <f t="shared" si="47"/>
        <v>-89</v>
      </c>
    </row>
    <row r="899" spans="1:7">
      <c r="A899" s="5">
        <f t="shared" si="49"/>
        <v>526000</v>
      </c>
      <c r="B899" s="23">
        <f t="shared" si="50"/>
        <v>-129.17503416672849</v>
      </c>
      <c r="C899" s="23">
        <f t="shared" si="50"/>
        <v>-129.07863879775141</v>
      </c>
      <c r="D899" s="23">
        <f t="shared" si="50"/>
        <v>-128.57993079737898</v>
      </c>
      <c r="E899" s="23">
        <f t="shared" si="50"/>
        <v>-137.60751140984937</v>
      </c>
      <c r="F899" s="23">
        <f t="shared" si="50"/>
        <v>-144.09585946389859</v>
      </c>
      <c r="G899" s="26">
        <f t="shared" si="47"/>
        <v>-89</v>
      </c>
    </row>
    <row r="900" spans="1:7">
      <c r="A900" s="5">
        <f t="shared" si="49"/>
        <v>527000</v>
      </c>
      <c r="B900" s="23">
        <f t="shared" si="50"/>
        <v>-129.19153158790465</v>
      </c>
      <c r="C900" s="23">
        <f t="shared" si="50"/>
        <v>-129.09513621892756</v>
      </c>
      <c r="D900" s="23">
        <f t="shared" si="50"/>
        <v>-128.59642821855513</v>
      </c>
      <c r="E900" s="23">
        <f t="shared" si="50"/>
        <v>-137.62400883102552</v>
      </c>
      <c r="F900" s="23">
        <f t="shared" si="50"/>
        <v>-144.11235688507475</v>
      </c>
      <c r="G900" s="26">
        <f t="shared" si="47"/>
        <v>-89</v>
      </c>
    </row>
    <row r="901" spans="1:7">
      <c r="A901" s="5">
        <f t="shared" si="49"/>
        <v>528000</v>
      </c>
      <c r="B901" s="23">
        <f t="shared" si="50"/>
        <v>-129.20799773432998</v>
      </c>
      <c r="C901" s="23">
        <f t="shared" si="50"/>
        <v>-129.11160236535287</v>
      </c>
      <c r="D901" s="23">
        <f t="shared" si="50"/>
        <v>-128.61289436498043</v>
      </c>
      <c r="E901" s="23">
        <f t="shared" si="50"/>
        <v>-137.64047497745082</v>
      </c>
      <c r="F901" s="23">
        <f t="shared" si="50"/>
        <v>-144.12882303150008</v>
      </c>
      <c r="G901" s="26">
        <f t="shared" si="47"/>
        <v>-89</v>
      </c>
    </row>
    <row r="902" spans="1:7">
      <c r="A902" s="5">
        <f t="shared" si="49"/>
        <v>529000</v>
      </c>
      <c r="B902" s="23">
        <f t="shared" si="50"/>
        <v>-129.22443272435743</v>
      </c>
      <c r="C902" s="23">
        <f t="shared" si="50"/>
        <v>-129.12803735538034</v>
      </c>
      <c r="D902" s="23">
        <f t="shared" si="50"/>
        <v>-128.62932935500791</v>
      </c>
      <c r="E902" s="23">
        <f t="shared" si="50"/>
        <v>-137.6569099674783</v>
      </c>
      <c r="F902" s="23">
        <f t="shared" si="50"/>
        <v>-144.14525802152752</v>
      </c>
      <c r="G902" s="26">
        <f t="shared" si="47"/>
        <v>-89</v>
      </c>
    </row>
    <row r="903" spans="1:7">
      <c r="A903" s="5">
        <f t="shared" si="49"/>
        <v>530000</v>
      </c>
      <c r="B903" s="23">
        <f t="shared" si="50"/>
        <v>-129.2408366756695</v>
      </c>
      <c r="C903" s="23">
        <f t="shared" si="50"/>
        <v>-129.14444130669239</v>
      </c>
      <c r="D903" s="23">
        <f t="shared" si="50"/>
        <v>-128.64573330631998</v>
      </c>
      <c r="E903" s="23">
        <f t="shared" si="50"/>
        <v>-137.67331391879037</v>
      </c>
      <c r="F903" s="23">
        <f t="shared" si="50"/>
        <v>-144.1616619728396</v>
      </c>
      <c r="G903" s="26">
        <f t="shared" si="47"/>
        <v>-89</v>
      </c>
    </row>
    <row r="904" spans="1:7">
      <c r="A904" s="5">
        <f t="shared" si="49"/>
        <v>531000</v>
      </c>
      <c r="B904" s="23">
        <f t="shared" si="50"/>
        <v>-129.25720970528312</v>
      </c>
      <c r="C904" s="23">
        <f t="shared" si="50"/>
        <v>-129.160814336306</v>
      </c>
      <c r="D904" s="23">
        <f t="shared" si="50"/>
        <v>-128.66210633593357</v>
      </c>
      <c r="E904" s="23">
        <f t="shared" si="50"/>
        <v>-137.68968694840396</v>
      </c>
      <c r="F904" s="23">
        <f t="shared" si="50"/>
        <v>-144.17803500245321</v>
      </c>
      <c r="G904" s="26">
        <f t="shared" si="47"/>
        <v>-89</v>
      </c>
    </row>
    <row r="905" spans="1:7">
      <c r="A905" s="5">
        <f t="shared" si="49"/>
        <v>532000</v>
      </c>
      <c r="B905" s="23">
        <f t="shared" si="50"/>
        <v>-129.27355192955469</v>
      </c>
      <c r="C905" s="23">
        <f t="shared" si="50"/>
        <v>-129.1771565605776</v>
      </c>
      <c r="D905" s="23">
        <f t="shared" si="50"/>
        <v>-128.67844856020514</v>
      </c>
      <c r="E905" s="23">
        <f t="shared" si="50"/>
        <v>-137.70602917267553</v>
      </c>
      <c r="F905" s="23">
        <f t="shared" si="50"/>
        <v>-144.19437722672478</v>
      </c>
      <c r="G905" s="26">
        <f t="shared" si="47"/>
        <v>-89</v>
      </c>
    </row>
    <row r="906" spans="1:7">
      <c r="A906" s="5">
        <f t="shared" si="49"/>
        <v>533000</v>
      </c>
      <c r="B906" s="23">
        <f t="shared" si="50"/>
        <v>-129.28986346418517</v>
      </c>
      <c r="C906" s="23">
        <f t="shared" si="50"/>
        <v>-129.19346809520806</v>
      </c>
      <c r="D906" s="23">
        <f t="shared" si="50"/>
        <v>-128.69476009483563</v>
      </c>
      <c r="E906" s="23">
        <f t="shared" si="50"/>
        <v>-137.72234070730602</v>
      </c>
      <c r="F906" s="23">
        <f t="shared" si="50"/>
        <v>-144.21068876135527</v>
      </c>
      <c r="G906" s="26">
        <f t="shared" si="47"/>
        <v>-89</v>
      </c>
    </row>
    <row r="907" spans="1:7">
      <c r="A907" s="5">
        <f t="shared" si="49"/>
        <v>534000</v>
      </c>
      <c r="B907" s="23">
        <f t="shared" si="50"/>
        <v>-129.30614442422484</v>
      </c>
      <c r="C907" s="23">
        <f t="shared" si="50"/>
        <v>-129.20974905524776</v>
      </c>
      <c r="D907" s="23">
        <f t="shared" si="50"/>
        <v>-128.7110410548753</v>
      </c>
      <c r="E907" s="23">
        <f t="shared" si="50"/>
        <v>-137.73862166734568</v>
      </c>
      <c r="F907" s="23">
        <f t="shared" si="50"/>
        <v>-144.22696972139494</v>
      </c>
      <c r="G907" s="26">
        <f t="shared" si="47"/>
        <v>-89</v>
      </c>
    </row>
    <row r="908" spans="1:7">
      <c r="A908" s="5">
        <f t="shared" si="49"/>
        <v>535000</v>
      </c>
      <c r="B908" s="23">
        <f t="shared" si="50"/>
        <v>-129.32239492407828</v>
      </c>
      <c r="C908" s="23">
        <f t="shared" si="50"/>
        <v>-129.2259995551012</v>
      </c>
      <c r="D908" s="23">
        <f t="shared" si="50"/>
        <v>-128.72729155472877</v>
      </c>
      <c r="E908" s="23">
        <f t="shared" si="50"/>
        <v>-137.75487216719915</v>
      </c>
      <c r="F908" s="23">
        <f t="shared" si="50"/>
        <v>-144.24322022124838</v>
      </c>
      <c r="G908" s="26">
        <f t="shared" si="47"/>
        <v>-89</v>
      </c>
    </row>
    <row r="909" spans="1:7">
      <c r="A909" s="5">
        <f t="shared" si="49"/>
        <v>536000</v>
      </c>
      <c r="B909" s="23">
        <f t="shared" si="50"/>
        <v>-129.33861507750913</v>
      </c>
      <c r="C909" s="23">
        <f t="shared" si="50"/>
        <v>-129.24221970853202</v>
      </c>
      <c r="D909" s="23">
        <f t="shared" si="50"/>
        <v>-128.74351170815959</v>
      </c>
      <c r="E909" s="23">
        <f t="shared" si="50"/>
        <v>-137.77109232062998</v>
      </c>
      <c r="F909" s="23">
        <f t="shared" si="50"/>
        <v>-144.25944037467923</v>
      </c>
      <c r="G909" s="26">
        <f t="shared" si="47"/>
        <v>-89</v>
      </c>
    </row>
    <row r="910" spans="1:7">
      <c r="A910" s="5">
        <f t="shared" si="49"/>
        <v>537000</v>
      </c>
      <c r="B910" s="23">
        <f t="shared" si="50"/>
        <v>-129.35480499764483</v>
      </c>
      <c r="C910" s="23">
        <f t="shared" si="50"/>
        <v>-129.25840962866772</v>
      </c>
      <c r="D910" s="23">
        <f t="shared" si="50"/>
        <v>-128.75970162829529</v>
      </c>
      <c r="E910" s="23">
        <f t="shared" si="50"/>
        <v>-137.78728224076568</v>
      </c>
      <c r="F910" s="23">
        <f t="shared" si="50"/>
        <v>-144.27563029481493</v>
      </c>
      <c r="G910" s="26">
        <f t="shared" si="47"/>
        <v>-89</v>
      </c>
    </row>
    <row r="911" spans="1:7">
      <c r="A911" s="5">
        <f t="shared" si="49"/>
        <v>538000</v>
      </c>
      <c r="B911" s="23">
        <f t="shared" si="50"/>
        <v>-129.3709647969815</v>
      </c>
      <c r="C911" s="23">
        <f t="shared" si="50"/>
        <v>-129.27456942800441</v>
      </c>
      <c r="D911" s="23">
        <f t="shared" si="50"/>
        <v>-128.77586142763198</v>
      </c>
      <c r="E911" s="23">
        <f t="shared" si="50"/>
        <v>-137.80344204010237</v>
      </c>
      <c r="F911" s="23">
        <f t="shared" si="50"/>
        <v>-144.29179009415159</v>
      </c>
      <c r="G911" s="26">
        <f t="shared" si="47"/>
        <v>-89</v>
      </c>
    </row>
    <row r="912" spans="1:7">
      <c r="A912" s="5">
        <f t="shared" si="49"/>
        <v>539000</v>
      </c>
      <c r="B912" s="23">
        <f t="shared" si="50"/>
        <v>-129.3870945873885</v>
      </c>
      <c r="C912" s="23">
        <f t="shared" si="50"/>
        <v>-129.29069921841139</v>
      </c>
      <c r="D912" s="23">
        <f t="shared" si="50"/>
        <v>-128.79199121803896</v>
      </c>
      <c r="E912" s="23">
        <f t="shared" si="50"/>
        <v>-137.81957183050935</v>
      </c>
      <c r="F912" s="23">
        <f t="shared" si="50"/>
        <v>-144.3079198845586</v>
      </c>
      <c r="G912" s="26">
        <f t="shared" si="47"/>
        <v>-89</v>
      </c>
    </row>
    <row r="913" spans="1:7">
      <c r="A913" s="5">
        <f t="shared" si="49"/>
        <v>540000</v>
      </c>
      <c r="B913" s="23">
        <f t="shared" si="50"/>
        <v>-129.40319448011309</v>
      </c>
      <c r="C913" s="23">
        <f t="shared" si="50"/>
        <v>-129.306799111136</v>
      </c>
      <c r="D913" s="23">
        <f t="shared" si="50"/>
        <v>-128.80809111076357</v>
      </c>
      <c r="E913" s="23">
        <f t="shared" si="50"/>
        <v>-137.83567172323396</v>
      </c>
      <c r="F913" s="23">
        <f t="shared" si="50"/>
        <v>-144.32401977728318</v>
      </c>
      <c r="G913" s="26">
        <f t="shared" si="47"/>
        <v>-89</v>
      </c>
    </row>
    <row r="914" spans="1:7">
      <c r="A914" s="5">
        <f t="shared" si="49"/>
        <v>541000</v>
      </c>
      <c r="B914" s="23">
        <f t="shared" si="50"/>
        <v>-129.4192645857851</v>
      </c>
      <c r="C914" s="23">
        <f t="shared" si="50"/>
        <v>-129.32286921680799</v>
      </c>
      <c r="D914" s="23">
        <f t="shared" si="50"/>
        <v>-128.82416121643558</v>
      </c>
      <c r="E914" s="23">
        <f t="shared" si="50"/>
        <v>-137.85174182890597</v>
      </c>
      <c r="F914" s="23">
        <f t="shared" si="50"/>
        <v>-144.3400898829552</v>
      </c>
      <c r="G914" s="26">
        <f t="shared" si="47"/>
        <v>-89</v>
      </c>
    </row>
    <row r="915" spans="1:7">
      <c r="A915" s="5">
        <f t="shared" si="49"/>
        <v>542000</v>
      </c>
      <c r="B915" s="23">
        <f t="shared" si="50"/>
        <v>-129.43530501442146</v>
      </c>
      <c r="C915" s="23">
        <f t="shared" si="50"/>
        <v>-129.33890964544435</v>
      </c>
      <c r="D915" s="23">
        <f t="shared" si="50"/>
        <v>-128.84020164507194</v>
      </c>
      <c r="E915" s="23">
        <f t="shared" si="50"/>
        <v>-137.86778225754233</v>
      </c>
      <c r="F915" s="23">
        <f t="shared" si="50"/>
        <v>-144.35613031159156</v>
      </c>
      <c r="G915" s="26">
        <f t="shared" si="47"/>
        <v>-89</v>
      </c>
    </row>
    <row r="916" spans="1:7">
      <c r="A916" s="5">
        <f t="shared" si="49"/>
        <v>543000</v>
      </c>
      <c r="B916" s="23">
        <f t="shared" si="50"/>
        <v>-129.45131587543068</v>
      </c>
      <c r="C916" s="23">
        <f t="shared" si="50"/>
        <v>-129.35492050645357</v>
      </c>
      <c r="D916" s="23">
        <f t="shared" si="50"/>
        <v>-128.85621250608114</v>
      </c>
      <c r="E916" s="23">
        <f t="shared" si="50"/>
        <v>-137.88379311855152</v>
      </c>
      <c r="F916" s="23">
        <f t="shared" si="50"/>
        <v>-144.37214117260078</v>
      </c>
      <c r="G916" s="26">
        <f t="shared" ref="G916:G979" si="51">G$6</f>
        <v>-89</v>
      </c>
    </row>
    <row r="917" spans="1:7">
      <c r="A917" s="5">
        <f t="shared" si="49"/>
        <v>544000</v>
      </c>
      <c r="B917" s="23">
        <f t="shared" si="50"/>
        <v>-129.46729727761732</v>
      </c>
      <c r="C917" s="23">
        <f t="shared" si="50"/>
        <v>-129.37090190864023</v>
      </c>
      <c r="D917" s="23">
        <f t="shared" si="50"/>
        <v>-128.87219390826777</v>
      </c>
      <c r="E917" s="23">
        <f t="shared" si="50"/>
        <v>-137.89977452073816</v>
      </c>
      <c r="F917" s="23">
        <f t="shared" si="50"/>
        <v>-144.38812257478742</v>
      </c>
      <c r="G917" s="26">
        <f t="shared" si="51"/>
        <v>-89</v>
      </c>
    </row>
    <row r="918" spans="1:7">
      <c r="A918" s="5">
        <f t="shared" si="49"/>
        <v>545000</v>
      </c>
      <c r="B918" s="23">
        <f t="shared" si="50"/>
        <v>-129.48324932918658</v>
      </c>
      <c r="C918" s="23">
        <f t="shared" si="50"/>
        <v>-129.38685396020946</v>
      </c>
      <c r="D918" s="23">
        <f t="shared" si="50"/>
        <v>-128.88814595983703</v>
      </c>
      <c r="E918" s="23">
        <f t="shared" si="50"/>
        <v>-137.91572657230742</v>
      </c>
      <c r="F918" s="23">
        <f t="shared" si="50"/>
        <v>-144.40407462635667</v>
      </c>
      <c r="G918" s="26">
        <f t="shared" si="51"/>
        <v>-89</v>
      </c>
    </row>
    <row r="919" spans="1:7">
      <c r="A919" s="5">
        <f t="shared" si="49"/>
        <v>546000</v>
      </c>
      <c r="B919" s="23">
        <f t="shared" si="50"/>
        <v>-129.49917213774847</v>
      </c>
      <c r="C919" s="23">
        <f t="shared" si="50"/>
        <v>-129.40277676877136</v>
      </c>
      <c r="D919" s="23">
        <f t="shared" si="50"/>
        <v>-128.90406876839893</v>
      </c>
      <c r="E919" s="23">
        <f t="shared" si="50"/>
        <v>-137.93164938086932</v>
      </c>
      <c r="F919" s="23">
        <f t="shared" si="50"/>
        <v>-144.41999743491857</v>
      </c>
      <c r="G919" s="26">
        <f t="shared" si="51"/>
        <v>-89</v>
      </c>
    </row>
    <row r="920" spans="1:7">
      <c r="A920" s="5">
        <f t="shared" si="49"/>
        <v>547000</v>
      </c>
      <c r="B920" s="23">
        <f t="shared" si="50"/>
        <v>-129.51506581032234</v>
      </c>
      <c r="C920" s="23">
        <f t="shared" si="50"/>
        <v>-129.41867044134523</v>
      </c>
      <c r="D920" s="23">
        <f t="shared" si="50"/>
        <v>-128.91996244097282</v>
      </c>
      <c r="E920" s="23">
        <f t="shared" si="50"/>
        <v>-137.94754305344321</v>
      </c>
      <c r="F920" s="23">
        <f t="shared" si="50"/>
        <v>-144.43589110749244</v>
      </c>
      <c r="G920" s="26">
        <f t="shared" si="51"/>
        <v>-89</v>
      </c>
    </row>
    <row r="921" spans="1:7">
      <c r="A921" s="5">
        <f t="shared" si="49"/>
        <v>548000</v>
      </c>
      <c r="B921" s="23">
        <f t="shared" si="50"/>
        <v>-129.53093045334111</v>
      </c>
      <c r="C921" s="23">
        <f t="shared" si="50"/>
        <v>-129.434535084364</v>
      </c>
      <c r="D921" s="23">
        <f t="shared" si="50"/>
        <v>-128.93582708399157</v>
      </c>
      <c r="E921" s="23">
        <f t="shared" si="50"/>
        <v>-137.96340769646196</v>
      </c>
      <c r="F921" s="23">
        <f t="shared" si="50"/>
        <v>-144.45175575051121</v>
      </c>
      <c r="G921" s="26">
        <f t="shared" si="51"/>
        <v>-89</v>
      </c>
    </row>
    <row r="922" spans="1:7">
      <c r="A922" s="5">
        <f t="shared" si="49"/>
        <v>549000</v>
      </c>
      <c r="B922" s="23">
        <f t="shared" si="50"/>
        <v>-129.54676617265557</v>
      </c>
      <c r="C922" s="23">
        <f t="shared" si="50"/>
        <v>-129.45037080367845</v>
      </c>
      <c r="D922" s="23">
        <f t="shared" si="50"/>
        <v>-128.95166280330602</v>
      </c>
      <c r="E922" s="23">
        <f t="shared" si="50"/>
        <v>-137.97924341577641</v>
      </c>
      <c r="F922" s="23">
        <f t="shared" si="50"/>
        <v>-144.46759146982566</v>
      </c>
      <c r="G922" s="26">
        <f t="shared" si="51"/>
        <v>-89</v>
      </c>
    </row>
    <row r="923" spans="1:7">
      <c r="A923" s="5">
        <f t="shared" si="49"/>
        <v>550000</v>
      </c>
      <c r="B923" s="23">
        <f t="shared" si="50"/>
        <v>-129.5625730735386</v>
      </c>
      <c r="C923" s="23">
        <f t="shared" si="50"/>
        <v>-129.46617770456149</v>
      </c>
      <c r="D923" s="23">
        <f t="shared" si="50"/>
        <v>-128.96746970418906</v>
      </c>
      <c r="E923" s="23">
        <f t="shared" si="50"/>
        <v>-137.99505031665944</v>
      </c>
      <c r="F923" s="23">
        <f t="shared" si="50"/>
        <v>-144.4833983707087</v>
      </c>
      <c r="G923" s="26">
        <f t="shared" si="51"/>
        <v>-89</v>
      </c>
    </row>
    <row r="924" spans="1:7">
      <c r="A924" s="5">
        <f t="shared" si="49"/>
        <v>551000</v>
      </c>
      <c r="B924" s="23">
        <f t="shared" si="50"/>
        <v>-129.57835126068943</v>
      </c>
      <c r="C924" s="23">
        <f t="shared" si="50"/>
        <v>-129.48195589171232</v>
      </c>
      <c r="D924" s="23">
        <f t="shared" si="50"/>
        <v>-128.98324789133989</v>
      </c>
      <c r="E924" s="23">
        <f t="shared" si="50"/>
        <v>-138.01082850381027</v>
      </c>
      <c r="F924" s="23">
        <f t="shared" si="50"/>
        <v>-144.49917655785953</v>
      </c>
      <c r="G924" s="26">
        <f t="shared" si="51"/>
        <v>-89</v>
      </c>
    </row>
    <row r="925" spans="1:7">
      <c r="A925" s="5">
        <f t="shared" si="49"/>
        <v>552000</v>
      </c>
      <c r="B925" s="23">
        <f t="shared" si="50"/>
        <v>-129.59410083823769</v>
      </c>
      <c r="C925" s="23">
        <f t="shared" si="50"/>
        <v>-129.49770546926061</v>
      </c>
      <c r="D925" s="23">
        <f t="shared" si="50"/>
        <v>-128.99899746888818</v>
      </c>
      <c r="E925" s="23">
        <f t="shared" si="50"/>
        <v>-138.02657808135856</v>
      </c>
      <c r="F925" s="23">
        <f t="shared" si="50"/>
        <v>-144.51492613540779</v>
      </c>
      <c r="G925" s="26">
        <f t="shared" si="51"/>
        <v>-89</v>
      </c>
    </row>
    <row r="926" spans="1:7">
      <c r="A926" s="5">
        <f t="shared" si="49"/>
        <v>553000</v>
      </c>
      <c r="B926" s="23">
        <f t="shared" si="50"/>
        <v>-129.60982190974769</v>
      </c>
      <c r="C926" s="23">
        <f t="shared" si="50"/>
        <v>-129.51342654077058</v>
      </c>
      <c r="D926" s="23">
        <f t="shared" si="50"/>
        <v>-129.01471854039815</v>
      </c>
      <c r="E926" s="23">
        <f t="shared" si="50"/>
        <v>-138.04229915286854</v>
      </c>
      <c r="F926" s="23">
        <f t="shared" si="50"/>
        <v>-144.53064720691779</v>
      </c>
      <c r="G926" s="26">
        <f t="shared" si="51"/>
        <v>-89</v>
      </c>
    </row>
    <row r="927" spans="1:7">
      <c r="A927" s="5">
        <f t="shared" si="49"/>
        <v>554000</v>
      </c>
      <c r="B927" s="23">
        <f t="shared" si="50"/>
        <v>-129.62551457822232</v>
      </c>
      <c r="C927" s="23">
        <f t="shared" si="50"/>
        <v>-129.52911920924521</v>
      </c>
      <c r="D927" s="23">
        <f t="shared" si="50"/>
        <v>-129.03041120887278</v>
      </c>
      <c r="E927" s="23">
        <f t="shared" si="50"/>
        <v>-138.05799182134317</v>
      </c>
      <c r="F927" s="23">
        <f t="shared" si="50"/>
        <v>-144.54633987539242</v>
      </c>
      <c r="G927" s="26">
        <f t="shared" si="51"/>
        <v>-89</v>
      </c>
    </row>
    <row r="928" spans="1:7">
      <c r="A928" s="5">
        <f t="shared" si="49"/>
        <v>555000</v>
      </c>
      <c r="B928" s="23">
        <f t="shared" si="50"/>
        <v>-129.64117894610723</v>
      </c>
      <c r="C928" s="23">
        <f t="shared" si="50"/>
        <v>-129.54478357713015</v>
      </c>
      <c r="D928" s="23">
        <f t="shared" si="50"/>
        <v>-129.04607557675772</v>
      </c>
      <c r="E928" s="23">
        <f t="shared" si="50"/>
        <v>-138.0736561892281</v>
      </c>
      <c r="F928" s="23">
        <f t="shared" si="50"/>
        <v>-144.56200424327733</v>
      </c>
      <c r="G928" s="26">
        <f t="shared" si="51"/>
        <v>-89</v>
      </c>
    </row>
    <row r="929" spans="1:7">
      <c r="A929" s="5">
        <f t="shared" si="49"/>
        <v>556000</v>
      </c>
      <c r="B929" s="23">
        <f t="shared" si="50"/>
        <v>-129.65681511529488</v>
      </c>
      <c r="C929" s="23">
        <f t="shared" si="50"/>
        <v>-129.56041974631776</v>
      </c>
      <c r="D929" s="23">
        <f t="shared" si="50"/>
        <v>-129.06171174594533</v>
      </c>
      <c r="E929" s="23">
        <f t="shared" si="50"/>
        <v>-138.08929235841572</v>
      </c>
      <c r="F929" s="23">
        <f t="shared" si="50"/>
        <v>-144.57764041246497</v>
      </c>
      <c r="G929" s="26">
        <f t="shared" si="51"/>
        <v>-89</v>
      </c>
    </row>
    <row r="930" spans="1:7">
      <c r="A930" s="5">
        <f t="shared" si="49"/>
        <v>557000</v>
      </c>
      <c r="B930" s="23">
        <f t="shared" si="50"/>
        <v>-129.67242318712829</v>
      </c>
      <c r="C930" s="23">
        <f t="shared" si="50"/>
        <v>-129.5760278181512</v>
      </c>
      <c r="D930" s="23">
        <f t="shared" si="50"/>
        <v>-129.07731981777877</v>
      </c>
      <c r="E930" s="23">
        <f t="shared" si="50"/>
        <v>-138.10490043024916</v>
      </c>
      <c r="F930" s="23">
        <f t="shared" si="50"/>
        <v>-144.59324848429839</v>
      </c>
      <c r="G930" s="26">
        <f t="shared" si="51"/>
        <v>-89</v>
      </c>
    </row>
    <row r="931" spans="1:7">
      <c r="A931" s="5">
        <f t="shared" si="49"/>
        <v>558000</v>
      </c>
      <c r="B931" s="23">
        <f t="shared" si="50"/>
        <v>-129.68800326240529</v>
      </c>
      <c r="C931" s="23">
        <f t="shared" si="50"/>
        <v>-129.5916078934282</v>
      </c>
      <c r="D931" s="23">
        <f t="shared" si="50"/>
        <v>-129.09289989305574</v>
      </c>
      <c r="E931" s="23">
        <f t="shared" si="50"/>
        <v>-138.12048050552613</v>
      </c>
      <c r="F931" s="23">
        <f t="shared" si="50"/>
        <v>-144.60882855957539</v>
      </c>
      <c r="G931" s="26">
        <f t="shared" si="51"/>
        <v>-89</v>
      </c>
    </row>
    <row r="932" spans="1:7">
      <c r="A932" s="5">
        <f t="shared" si="49"/>
        <v>559000</v>
      </c>
      <c r="B932" s="23">
        <f t="shared" si="50"/>
        <v>-129.70355544138218</v>
      </c>
      <c r="C932" s="23">
        <f t="shared" si="50"/>
        <v>-129.60716007240507</v>
      </c>
      <c r="D932" s="23">
        <f t="shared" si="50"/>
        <v>-129.10845207203266</v>
      </c>
      <c r="E932" s="23">
        <f t="shared" si="50"/>
        <v>-138.13603268450305</v>
      </c>
      <c r="F932" s="23">
        <f t="shared" si="50"/>
        <v>-144.62438073855228</v>
      </c>
      <c r="G932" s="26">
        <f t="shared" si="51"/>
        <v>-89</v>
      </c>
    </row>
    <row r="933" spans="1:7">
      <c r="A933" s="5">
        <f t="shared" si="49"/>
        <v>560000</v>
      </c>
      <c r="B933" s="23">
        <f t="shared" si="50"/>
        <v>-129.71907982377772</v>
      </c>
      <c r="C933" s="23">
        <f t="shared" si="50"/>
        <v>-129.62268445480063</v>
      </c>
      <c r="D933" s="23">
        <f t="shared" si="50"/>
        <v>-129.1239764544282</v>
      </c>
      <c r="E933" s="23">
        <f t="shared" si="50"/>
        <v>-138.15155706689859</v>
      </c>
      <c r="F933" s="23">
        <f t="shared" si="50"/>
        <v>-144.63990512094782</v>
      </c>
      <c r="G933" s="26">
        <f t="shared" si="51"/>
        <v>-89</v>
      </c>
    </row>
    <row r="934" spans="1:7">
      <c r="A934" s="5">
        <f t="shared" si="49"/>
        <v>561000</v>
      </c>
      <c r="B934" s="23">
        <f t="shared" si="50"/>
        <v>-129.73457650877697</v>
      </c>
      <c r="C934" s="23">
        <f t="shared" si="50"/>
        <v>-129.63818113979985</v>
      </c>
      <c r="D934" s="23">
        <f t="shared" si="50"/>
        <v>-129.13947313942742</v>
      </c>
      <c r="E934" s="23">
        <f t="shared" si="50"/>
        <v>-138.16705375189781</v>
      </c>
      <c r="F934" s="23">
        <f t="shared" si="50"/>
        <v>-144.65540180594706</v>
      </c>
      <c r="G934" s="26">
        <f t="shared" si="51"/>
        <v>-89</v>
      </c>
    </row>
    <row r="935" spans="1:7">
      <c r="A935" s="5">
        <f t="shared" si="49"/>
        <v>562000</v>
      </c>
      <c r="B935" s="23">
        <f t="shared" si="50"/>
        <v>-129.75004559503495</v>
      </c>
      <c r="C935" s="23">
        <f t="shared" si="50"/>
        <v>-129.65365022605783</v>
      </c>
      <c r="D935" s="23">
        <f t="shared" si="50"/>
        <v>-129.1549422256854</v>
      </c>
      <c r="E935" s="23">
        <f t="shared" si="50"/>
        <v>-138.18252283815579</v>
      </c>
      <c r="F935" s="23">
        <f t="shared" si="50"/>
        <v>-144.67087089220504</v>
      </c>
      <c r="G935" s="26">
        <f t="shared" si="51"/>
        <v>-89</v>
      </c>
    </row>
    <row r="936" spans="1:7">
      <c r="A936" s="5">
        <f t="shared" si="49"/>
        <v>563000</v>
      </c>
      <c r="B936" s="23">
        <f t="shared" si="50"/>
        <v>-129.76548718068065</v>
      </c>
      <c r="C936" s="23">
        <f t="shared" si="50"/>
        <v>-129.66909181170354</v>
      </c>
      <c r="D936" s="23">
        <f t="shared" si="50"/>
        <v>-129.17038381133111</v>
      </c>
      <c r="E936" s="23">
        <f t="shared" si="50"/>
        <v>-138.19796442380149</v>
      </c>
      <c r="F936" s="23">
        <f t="shared" si="50"/>
        <v>-144.68631247785075</v>
      </c>
      <c r="G936" s="26">
        <f t="shared" si="51"/>
        <v>-89</v>
      </c>
    </row>
    <row r="937" spans="1:7">
      <c r="A937" s="5">
        <f t="shared" si="49"/>
        <v>564000</v>
      </c>
      <c r="B937" s="23">
        <f t="shared" si="50"/>
        <v>-129.78090136332057</v>
      </c>
      <c r="C937" s="23">
        <f t="shared" si="50"/>
        <v>-129.68450599434345</v>
      </c>
      <c r="D937" s="23">
        <f t="shared" si="50"/>
        <v>-129.18579799397105</v>
      </c>
      <c r="E937" s="23">
        <f t="shared" si="50"/>
        <v>-138.21337860644144</v>
      </c>
      <c r="F937" s="23">
        <f t="shared" si="50"/>
        <v>-144.70172666049066</v>
      </c>
      <c r="G937" s="26">
        <f t="shared" si="51"/>
        <v>-89</v>
      </c>
    </row>
    <row r="938" spans="1:7">
      <c r="A938" s="5">
        <f t="shared" si="49"/>
        <v>565000</v>
      </c>
      <c r="B938" s="23">
        <f t="shared" si="50"/>
        <v>-129.79628824004249</v>
      </c>
      <c r="C938" s="23">
        <f t="shared" si="50"/>
        <v>-129.6998928710654</v>
      </c>
      <c r="D938" s="23">
        <f t="shared" si="50"/>
        <v>-129.20118487069297</v>
      </c>
      <c r="E938" s="23">
        <f t="shared" si="50"/>
        <v>-138.22876548316336</v>
      </c>
      <c r="F938" s="23">
        <f t="shared" si="50"/>
        <v>-144.71711353721258</v>
      </c>
      <c r="G938" s="26">
        <f t="shared" si="51"/>
        <v>-89</v>
      </c>
    </row>
    <row r="939" spans="1:7">
      <c r="A939" s="5">
        <f t="shared" si="49"/>
        <v>566000</v>
      </c>
      <c r="B939" s="23">
        <f t="shared" si="50"/>
        <v>-129.81164790741914</v>
      </c>
      <c r="C939" s="23">
        <f t="shared" si="50"/>
        <v>-129.71525253844206</v>
      </c>
      <c r="D939" s="23">
        <f t="shared" si="50"/>
        <v>-129.21654453806963</v>
      </c>
      <c r="E939" s="23">
        <f t="shared" si="50"/>
        <v>-138.24412515054001</v>
      </c>
      <c r="F939" s="23">
        <f t="shared" si="50"/>
        <v>-144.73247320458924</v>
      </c>
      <c r="G939" s="26">
        <f t="shared" si="51"/>
        <v>-89</v>
      </c>
    </row>
    <row r="940" spans="1:7">
      <c r="A940" s="5">
        <f t="shared" si="49"/>
        <v>567000</v>
      </c>
      <c r="B940" s="23">
        <f t="shared" si="50"/>
        <v>-129.82698046151185</v>
      </c>
      <c r="C940" s="23">
        <f t="shared" si="50"/>
        <v>-129.73058509253474</v>
      </c>
      <c r="D940" s="23">
        <f t="shared" si="50"/>
        <v>-129.23187709216234</v>
      </c>
      <c r="E940" s="23">
        <f t="shared" si="50"/>
        <v>-138.25945770463272</v>
      </c>
      <c r="F940" s="23">
        <f t="shared" si="50"/>
        <v>-144.74780575868195</v>
      </c>
      <c r="G940" s="26">
        <f t="shared" si="51"/>
        <v>-89</v>
      </c>
    </row>
    <row r="941" spans="1:7">
      <c r="A941" s="5">
        <f t="shared" si="49"/>
        <v>568000</v>
      </c>
      <c r="B941" s="23">
        <f t="shared" si="50"/>
        <v>-129.84228599787409</v>
      </c>
      <c r="C941" s="23">
        <f t="shared" si="50"/>
        <v>-129.745890628897</v>
      </c>
      <c r="D941" s="23">
        <f t="shared" si="50"/>
        <v>-129.24718262852457</v>
      </c>
      <c r="E941" s="23">
        <f t="shared" si="50"/>
        <v>-138.27476324099496</v>
      </c>
      <c r="F941" s="23">
        <f t="shared" si="50"/>
        <v>-144.76311129504418</v>
      </c>
      <c r="G941" s="26">
        <f t="shared" si="51"/>
        <v>-89</v>
      </c>
    </row>
    <row r="942" spans="1:7">
      <c r="A942" s="5">
        <f t="shared" si="49"/>
        <v>569000</v>
      </c>
      <c r="B942" s="23">
        <f t="shared" si="50"/>
        <v>-129.85756461155515</v>
      </c>
      <c r="C942" s="23">
        <f t="shared" si="50"/>
        <v>-129.76116924257803</v>
      </c>
      <c r="D942" s="23">
        <f t="shared" si="50"/>
        <v>-129.26246124220563</v>
      </c>
      <c r="E942" s="23">
        <f t="shared" si="50"/>
        <v>-138.29004185467602</v>
      </c>
      <c r="F942" s="23">
        <f t="shared" si="50"/>
        <v>-144.77838990872525</v>
      </c>
      <c r="G942" s="26">
        <f t="shared" si="51"/>
        <v>-89</v>
      </c>
    </row>
    <row r="943" spans="1:7">
      <c r="A943" s="5">
        <f t="shared" si="49"/>
        <v>570000</v>
      </c>
      <c r="B943" s="23">
        <f t="shared" si="50"/>
        <v>-129.87281639710355</v>
      </c>
      <c r="C943" s="23">
        <f t="shared" si="50"/>
        <v>-129.77642102812644</v>
      </c>
      <c r="D943" s="23">
        <f t="shared" si="50"/>
        <v>-129.27771302775403</v>
      </c>
      <c r="E943" s="23">
        <f t="shared" si="50"/>
        <v>-138.30529364022442</v>
      </c>
      <c r="F943" s="23">
        <f t="shared" si="50"/>
        <v>-144.79364169427365</v>
      </c>
      <c r="G943" s="26">
        <f t="shared" si="51"/>
        <v>-89</v>
      </c>
    </row>
    <row r="944" spans="1:7">
      <c r="A944" s="5">
        <f t="shared" si="49"/>
        <v>571000</v>
      </c>
      <c r="B944" s="23">
        <f t="shared" si="50"/>
        <v>-129.88804144857068</v>
      </c>
      <c r="C944" s="23">
        <f t="shared" si="50"/>
        <v>-129.79164607959359</v>
      </c>
      <c r="D944" s="23">
        <f t="shared" si="50"/>
        <v>-129.29293807922116</v>
      </c>
      <c r="E944" s="23">
        <f t="shared" si="50"/>
        <v>-138.32051869169155</v>
      </c>
      <c r="F944" s="23">
        <f t="shared" ref="C944:F959" si="52">F$8+F$9+F$11-(32.44+20*LOG(F$6,10)+20*LOG($A944*10^-3))-SUM(F$15,F$16,F$17,F$18)</f>
        <v>-144.80886674574077</v>
      </c>
      <c r="G944" s="26">
        <f t="shared" si="51"/>
        <v>-89</v>
      </c>
    </row>
    <row r="945" spans="1:7">
      <c r="A945" s="5">
        <f t="shared" si="49"/>
        <v>572000</v>
      </c>
      <c r="B945" s="23">
        <f t="shared" si="50"/>
        <v>-129.9032398595142</v>
      </c>
      <c r="C945" s="23">
        <f t="shared" si="52"/>
        <v>-129.80684449053712</v>
      </c>
      <c r="D945" s="23">
        <f t="shared" si="52"/>
        <v>-129.30813649016469</v>
      </c>
      <c r="E945" s="23">
        <f t="shared" si="52"/>
        <v>-138.33571710263507</v>
      </c>
      <c r="F945" s="23">
        <f t="shared" si="52"/>
        <v>-144.8240651566843</v>
      </c>
      <c r="G945" s="26">
        <f t="shared" si="51"/>
        <v>-89</v>
      </c>
    </row>
    <row r="946" spans="1:7">
      <c r="A946" s="5">
        <f t="shared" si="49"/>
        <v>573000</v>
      </c>
      <c r="B946" s="23">
        <f t="shared" si="50"/>
        <v>-129.9184117230015</v>
      </c>
      <c r="C946" s="23">
        <f t="shared" si="52"/>
        <v>-129.82201635402441</v>
      </c>
      <c r="D946" s="23">
        <f t="shared" si="52"/>
        <v>-129.32330835365198</v>
      </c>
      <c r="E946" s="23">
        <f t="shared" si="52"/>
        <v>-138.35088896612237</v>
      </c>
      <c r="F946" s="23">
        <f t="shared" si="52"/>
        <v>-144.83923702017159</v>
      </c>
      <c r="G946" s="26">
        <f t="shared" si="51"/>
        <v>-89</v>
      </c>
    </row>
    <row r="947" spans="1:7">
      <c r="A947" s="5">
        <f t="shared" si="49"/>
        <v>574000</v>
      </c>
      <c r="B947" s="23">
        <f t="shared" si="50"/>
        <v>-129.93355713161318</v>
      </c>
      <c r="C947" s="23">
        <f t="shared" si="52"/>
        <v>-129.8371617626361</v>
      </c>
      <c r="D947" s="23">
        <f t="shared" si="52"/>
        <v>-129.33845376226367</v>
      </c>
      <c r="E947" s="23">
        <f t="shared" si="52"/>
        <v>-138.36603437473406</v>
      </c>
      <c r="F947" s="23">
        <f t="shared" si="52"/>
        <v>-144.85438242878328</v>
      </c>
      <c r="G947" s="26">
        <f t="shared" si="51"/>
        <v>-89</v>
      </c>
    </row>
    <row r="948" spans="1:7">
      <c r="A948" s="5">
        <f t="shared" si="49"/>
        <v>575000</v>
      </c>
      <c r="B948" s="23">
        <f t="shared" si="50"/>
        <v>-129.94867617744632</v>
      </c>
      <c r="C948" s="23">
        <f t="shared" si="52"/>
        <v>-129.85228080846923</v>
      </c>
      <c r="D948" s="23">
        <f t="shared" si="52"/>
        <v>-129.3535728080968</v>
      </c>
      <c r="E948" s="23">
        <f t="shared" si="52"/>
        <v>-138.38115342056719</v>
      </c>
      <c r="F948" s="23">
        <f t="shared" si="52"/>
        <v>-144.86950147461641</v>
      </c>
      <c r="G948" s="26">
        <f t="shared" si="51"/>
        <v>-89</v>
      </c>
    </row>
    <row r="949" spans="1:7">
      <c r="A949" s="5">
        <f t="shared" si="49"/>
        <v>576000</v>
      </c>
      <c r="B949" s="23">
        <f t="shared" si="50"/>
        <v>-129.96376895211796</v>
      </c>
      <c r="C949" s="23">
        <f t="shared" si="52"/>
        <v>-129.86737358314087</v>
      </c>
      <c r="D949" s="23">
        <f t="shared" si="52"/>
        <v>-129.36866558276841</v>
      </c>
      <c r="E949" s="23">
        <f t="shared" si="52"/>
        <v>-138.3962461952388</v>
      </c>
      <c r="F949" s="23">
        <f t="shared" si="52"/>
        <v>-144.88459424928806</v>
      </c>
      <c r="G949" s="26">
        <f t="shared" si="51"/>
        <v>-89</v>
      </c>
    </row>
    <row r="950" spans="1:7">
      <c r="A950" s="5">
        <f t="shared" si="49"/>
        <v>577000</v>
      </c>
      <c r="B950" s="23">
        <f t="shared" si="50"/>
        <v>-129.97883554676835</v>
      </c>
      <c r="C950" s="23">
        <f t="shared" si="52"/>
        <v>-129.88244017779124</v>
      </c>
      <c r="D950" s="23">
        <f t="shared" si="52"/>
        <v>-129.38373217741881</v>
      </c>
      <c r="E950" s="23">
        <f t="shared" si="52"/>
        <v>-138.41131278988919</v>
      </c>
      <c r="F950" s="23">
        <f t="shared" si="52"/>
        <v>-144.89966084393845</v>
      </c>
      <c r="G950" s="26">
        <f t="shared" si="51"/>
        <v>-89</v>
      </c>
    </row>
    <row r="951" spans="1:7">
      <c r="A951" s="5">
        <f t="shared" si="49"/>
        <v>578000</v>
      </c>
      <c r="B951" s="23">
        <f t="shared" si="50"/>
        <v>-129.99387605206431</v>
      </c>
      <c r="C951" s="23">
        <f t="shared" si="52"/>
        <v>-129.8974806830872</v>
      </c>
      <c r="D951" s="23">
        <f t="shared" si="52"/>
        <v>-129.39877268271476</v>
      </c>
      <c r="E951" s="23">
        <f t="shared" si="52"/>
        <v>-138.42635329518515</v>
      </c>
      <c r="F951" s="23">
        <f t="shared" si="52"/>
        <v>-144.91470134923441</v>
      </c>
      <c r="G951" s="26">
        <f t="shared" si="51"/>
        <v>-89</v>
      </c>
    </row>
    <row r="952" spans="1:7">
      <c r="A952" s="5">
        <f t="shared" si="49"/>
        <v>579000</v>
      </c>
      <c r="B952" s="23">
        <f t="shared" si="50"/>
        <v>-130.00889055820244</v>
      </c>
      <c r="C952" s="23">
        <f t="shared" si="52"/>
        <v>-129.91249518922535</v>
      </c>
      <c r="D952" s="23">
        <f t="shared" si="52"/>
        <v>-129.41378718885289</v>
      </c>
      <c r="E952" s="23">
        <f t="shared" si="52"/>
        <v>-138.44136780132328</v>
      </c>
      <c r="F952" s="23">
        <f t="shared" si="52"/>
        <v>-144.92971585537254</v>
      </c>
      <c r="G952" s="26">
        <f t="shared" si="51"/>
        <v>-89</v>
      </c>
    </row>
    <row r="953" spans="1:7">
      <c r="A953" s="5">
        <f t="shared" si="49"/>
        <v>580000</v>
      </c>
      <c r="B953" s="23">
        <f t="shared" si="50"/>
        <v>-130.02387915491246</v>
      </c>
      <c r="C953" s="23">
        <f t="shared" si="52"/>
        <v>-129.92748378593535</v>
      </c>
      <c r="D953" s="23">
        <f t="shared" si="52"/>
        <v>-129.42877578556295</v>
      </c>
      <c r="E953" s="23">
        <f t="shared" si="52"/>
        <v>-138.45635639803334</v>
      </c>
      <c r="F953" s="23">
        <f t="shared" si="52"/>
        <v>-144.94470445208256</v>
      </c>
      <c r="G953" s="26">
        <f t="shared" si="51"/>
        <v>-89</v>
      </c>
    </row>
    <row r="954" spans="1:7">
      <c r="A954" s="5">
        <f t="shared" si="49"/>
        <v>581000</v>
      </c>
      <c r="B954" s="23">
        <f t="shared" si="50"/>
        <v>-130.03884193146033</v>
      </c>
      <c r="C954" s="23">
        <f t="shared" si="52"/>
        <v>-129.94244656248324</v>
      </c>
      <c r="D954" s="23">
        <f t="shared" si="52"/>
        <v>-129.44373856211081</v>
      </c>
      <c r="E954" s="23">
        <f t="shared" si="52"/>
        <v>-138.4713191745812</v>
      </c>
      <c r="F954" s="23">
        <f t="shared" si="52"/>
        <v>-144.95966722863042</v>
      </c>
      <c r="G954" s="26">
        <f t="shared" si="51"/>
        <v>-89</v>
      </c>
    </row>
    <row r="955" spans="1:7">
      <c r="A955" s="5">
        <f t="shared" si="49"/>
        <v>582000</v>
      </c>
      <c r="B955" s="23">
        <f t="shared" si="50"/>
        <v>-130.0537789766515</v>
      </c>
      <c r="C955" s="23">
        <f t="shared" si="52"/>
        <v>-129.95738360767439</v>
      </c>
      <c r="D955" s="23">
        <f t="shared" si="52"/>
        <v>-129.45867560730196</v>
      </c>
      <c r="E955" s="23">
        <f t="shared" si="52"/>
        <v>-138.48625621977234</v>
      </c>
      <c r="F955" s="23">
        <f t="shared" si="52"/>
        <v>-144.9746042738216</v>
      </c>
      <c r="G955" s="26">
        <f t="shared" si="51"/>
        <v>-89</v>
      </c>
    </row>
    <row r="956" spans="1:7">
      <c r="A956" s="5">
        <f t="shared" si="49"/>
        <v>583000</v>
      </c>
      <c r="B956" s="23">
        <f t="shared" si="50"/>
        <v>-130.06869037883399</v>
      </c>
      <c r="C956" s="23">
        <f t="shared" si="52"/>
        <v>-129.97229500985691</v>
      </c>
      <c r="D956" s="23">
        <f t="shared" si="52"/>
        <v>-129.47358700948448</v>
      </c>
      <c r="E956" s="23">
        <f t="shared" si="52"/>
        <v>-138.50116762195486</v>
      </c>
      <c r="F956" s="23">
        <f t="shared" si="52"/>
        <v>-144.98951567600409</v>
      </c>
      <c r="G956" s="26">
        <f t="shared" si="51"/>
        <v>-89</v>
      </c>
    </row>
    <row r="957" spans="1:7">
      <c r="A957" s="5">
        <f t="shared" si="49"/>
        <v>584000</v>
      </c>
      <c r="B957" s="23">
        <f t="shared" si="50"/>
        <v>-130.08357622590171</v>
      </c>
      <c r="C957" s="23">
        <f t="shared" si="52"/>
        <v>-129.98718085692462</v>
      </c>
      <c r="D957" s="23">
        <f t="shared" si="52"/>
        <v>-129.48847285655216</v>
      </c>
      <c r="E957" s="23">
        <f t="shared" si="52"/>
        <v>-138.51605346902255</v>
      </c>
      <c r="F957" s="23">
        <f t="shared" si="52"/>
        <v>-145.00440152307181</v>
      </c>
      <c r="G957" s="26">
        <f t="shared" si="51"/>
        <v>-89</v>
      </c>
    </row>
    <row r="958" spans="1:7">
      <c r="A958" s="5">
        <f t="shared" si="49"/>
        <v>585000</v>
      </c>
      <c r="B958" s="23">
        <f t="shared" si="50"/>
        <v>-130.09843660529734</v>
      </c>
      <c r="C958" s="23">
        <f t="shared" si="52"/>
        <v>-130.00204123632022</v>
      </c>
      <c r="D958" s="23">
        <f t="shared" si="52"/>
        <v>-129.50333323594779</v>
      </c>
      <c r="E958" s="23">
        <f t="shared" si="52"/>
        <v>-138.53091384841818</v>
      </c>
      <c r="F958" s="23">
        <f t="shared" si="52"/>
        <v>-145.01926190246743</v>
      </c>
      <c r="G958" s="26">
        <f t="shared" si="51"/>
        <v>-89</v>
      </c>
    </row>
    <row r="959" spans="1:7">
      <c r="A959" s="5">
        <f t="shared" si="49"/>
        <v>586000</v>
      </c>
      <c r="B959" s="23">
        <f t="shared" si="50"/>
        <v>-130.11327160401555</v>
      </c>
      <c r="C959" s="23">
        <f t="shared" si="52"/>
        <v>-130.01687623503844</v>
      </c>
      <c r="D959" s="23">
        <f t="shared" si="52"/>
        <v>-129.51816823466601</v>
      </c>
      <c r="E959" s="23">
        <f t="shared" si="52"/>
        <v>-138.54574884713639</v>
      </c>
      <c r="F959" s="23">
        <f t="shared" si="52"/>
        <v>-145.03409690118565</v>
      </c>
      <c r="G959" s="26">
        <f t="shared" si="51"/>
        <v>-89</v>
      </c>
    </row>
    <row r="960" spans="1:7">
      <c r="A960" s="5">
        <f t="shared" si="49"/>
        <v>587000</v>
      </c>
      <c r="B960" s="23">
        <f t="shared" si="50"/>
        <v>-130.128081308606</v>
      </c>
      <c r="C960" s="23">
        <f>C$8+C$9+C$11-(32.44+20*LOG(C$6,10)+20*LOG($A960*10^-3))-SUM(C$15,C$16,C$17,C$18)</f>
        <v>-130.03168593962891</v>
      </c>
      <c r="D960" s="23">
        <f>D$8+D$9+D$11-(32.44+20*LOG(D$6,10)+20*LOG($A960*10^-3))-SUM(D$15,D$16,D$17,D$18)</f>
        <v>-129.53297793925648</v>
      </c>
      <c r="E960" s="23">
        <f>E$8+E$9+E$11-(32.44+20*LOG(E$6,10)+20*LOG($A960*10^-3))-SUM(E$15,E$16,E$17,E$18)</f>
        <v>-138.56055855172687</v>
      </c>
      <c r="F960" s="23">
        <f>F$8+F$9+F$11-(32.44+20*LOG(F$6,10)+20*LOG($A960*10^-3))-SUM(F$15,F$16,F$17,F$18)</f>
        <v>-145.0489066057761</v>
      </c>
      <c r="G960" s="26">
        <f t="shared" si="51"/>
        <v>-89</v>
      </c>
    </row>
    <row r="961" spans="1:7">
      <c r="A961" s="5">
        <f t="shared" ref="A961:A1024" si="53">A960+1000</f>
        <v>588000</v>
      </c>
      <c r="B961" s="23">
        <f t="shared" ref="B961:F1024" si="54">B$8+B$9+B$11-(32.44+20*LOG(B$6,10)+20*LOG($A961*10^-3))-SUM(B$15,B$16,B$17,B$18)</f>
        <v>-130.14286580517648</v>
      </c>
      <c r="C961" s="23">
        <f t="shared" si="54"/>
        <v>-130.0464704361994</v>
      </c>
      <c r="D961" s="23">
        <f t="shared" si="54"/>
        <v>-129.54776243582697</v>
      </c>
      <c r="E961" s="23">
        <f t="shared" si="54"/>
        <v>-138.57534304829736</v>
      </c>
      <c r="F961" s="23">
        <f t="shared" si="54"/>
        <v>-145.06369110234658</v>
      </c>
      <c r="G961" s="26">
        <f t="shared" si="51"/>
        <v>-89</v>
      </c>
    </row>
    <row r="962" spans="1:7">
      <c r="A962" s="5">
        <f t="shared" si="53"/>
        <v>589000</v>
      </c>
      <c r="B962" s="23">
        <f t="shared" si="54"/>
        <v>-130.15762517939575</v>
      </c>
      <c r="C962" s="23">
        <f t="shared" si="54"/>
        <v>-130.06122981041864</v>
      </c>
      <c r="D962" s="23">
        <f t="shared" si="54"/>
        <v>-129.56252181004623</v>
      </c>
      <c r="E962" s="23">
        <f t="shared" si="54"/>
        <v>-138.59010242251662</v>
      </c>
      <c r="F962" s="23">
        <f t="shared" si="54"/>
        <v>-145.07845047656585</v>
      </c>
      <c r="G962" s="26">
        <f t="shared" si="51"/>
        <v>-89</v>
      </c>
    </row>
    <row r="963" spans="1:7">
      <c r="A963" s="5">
        <f t="shared" si="53"/>
        <v>590000</v>
      </c>
      <c r="B963" s="23">
        <f t="shared" si="54"/>
        <v>-130.17235951649661</v>
      </c>
      <c r="C963" s="23">
        <f t="shared" si="54"/>
        <v>-130.0759641475195</v>
      </c>
      <c r="D963" s="23">
        <f t="shared" si="54"/>
        <v>-129.57725614714707</v>
      </c>
      <c r="E963" s="23">
        <f t="shared" si="54"/>
        <v>-138.60483675961746</v>
      </c>
      <c r="F963" s="23">
        <f t="shared" si="54"/>
        <v>-145.09318481366671</v>
      </c>
      <c r="G963" s="26">
        <f t="shared" si="51"/>
        <v>-89</v>
      </c>
    </row>
    <row r="964" spans="1:7">
      <c r="A964" s="5">
        <f t="shared" si="53"/>
        <v>591000</v>
      </c>
      <c r="B964" s="23">
        <f t="shared" si="54"/>
        <v>-130.18706890127882</v>
      </c>
      <c r="C964" s="23">
        <f t="shared" si="54"/>
        <v>-130.09067353230174</v>
      </c>
      <c r="D964" s="23">
        <f t="shared" si="54"/>
        <v>-129.5919655319293</v>
      </c>
      <c r="E964" s="23">
        <f t="shared" si="54"/>
        <v>-138.61954614439969</v>
      </c>
      <c r="F964" s="23">
        <f t="shared" si="54"/>
        <v>-145.10789419844892</v>
      </c>
      <c r="G964" s="26">
        <f t="shared" si="51"/>
        <v>-89</v>
      </c>
    </row>
    <row r="965" spans="1:7">
      <c r="A965" s="5">
        <f t="shared" si="53"/>
        <v>592000</v>
      </c>
      <c r="B965" s="23">
        <f t="shared" si="54"/>
        <v>-130.20175341811211</v>
      </c>
      <c r="C965" s="23">
        <f t="shared" si="54"/>
        <v>-130.10535804913502</v>
      </c>
      <c r="D965" s="23">
        <f t="shared" si="54"/>
        <v>-129.60665004876259</v>
      </c>
      <c r="E965" s="23">
        <f t="shared" si="54"/>
        <v>-138.63423066123298</v>
      </c>
      <c r="F965" s="23">
        <f t="shared" si="54"/>
        <v>-145.1225787152822</v>
      </c>
      <c r="G965" s="26">
        <f t="shared" si="51"/>
        <v>-89</v>
      </c>
    </row>
    <row r="966" spans="1:7">
      <c r="A966" s="5">
        <f t="shared" si="53"/>
        <v>593000</v>
      </c>
      <c r="B966" s="23">
        <f t="shared" si="54"/>
        <v>-130.21641315093896</v>
      </c>
      <c r="C966" s="23">
        <f t="shared" si="54"/>
        <v>-130.12001778196188</v>
      </c>
      <c r="D966" s="23">
        <f t="shared" si="54"/>
        <v>-129.62130978158945</v>
      </c>
      <c r="E966" s="23">
        <f t="shared" si="54"/>
        <v>-138.64889039405983</v>
      </c>
      <c r="F966" s="23">
        <f t="shared" si="54"/>
        <v>-145.13723844810906</v>
      </c>
      <c r="G966" s="26">
        <f t="shared" si="51"/>
        <v>-89</v>
      </c>
    </row>
    <row r="967" spans="1:7">
      <c r="A967" s="5">
        <f t="shared" si="53"/>
        <v>594000</v>
      </c>
      <c r="B967" s="23">
        <f t="shared" si="54"/>
        <v>-130.23104818327761</v>
      </c>
      <c r="C967" s="23">
        <f t="shared" si="54"/>
        <v>-130.13465281430049</v>
      </c>
      <c r="D967" s="23">
        <f t="shared" si="54"/>
        <v>-129.63594481392806</v>
      </c>
      <c r="E967" s="23">
        <f t="shared" si="54"/>
        <v>-138.66352542639845</v>
      </c>
      <c r="F967" s="23">
        <f t="shared" si="54"/>
        <v>-145.1518734804477</v>
      </c>
      <c r="G967" s="26">
        <f t="shared" si="51"/>
        <v>-89</v>
      </c>
    </row>
    <row r="968" spans="1:7">
      <c r="A968" s="5">
        <f t="shared" si="53"/>
        <v>595000</v>
      </c>
      <c r="B968" s="23">
        <f t="shared" si="54"/>
        <v>-130.24565859822471</v>
      </c>
      <c r="C968" s="23">
        <f t="shared" si="54"/>
        <v>-130.14926322924762</v>
      </c>
      <c r="D968" s="23">
        <f t="shared" si="54"/>
        <v>-129.65055522887519</v>
      </c>
      <c r="E968" s="23">
        <f t="shared" si="54"/>
        <v>-138.67813584134558</v>
      </c>
      <c r="F968" s="23">
        <f t="shared" si="54"/>
        <v>-145.1664838953948</v>
      </c>
      <c r="G968" s="26">
        <f t="shared" si="51"/>
        <v>-89</v>
      </c>
    </row>
    <row r="969" spans="1:7">
      <c r="A969" s="5">
        <f t="shared" si="53"/>
        <v>596000</v>
      </c>
      <c r="B969" s="23">
        <f t="shared" si="54"/>
        <v>-130.26024447845845</v>
      </c>
      <c r="C969" s="23">
        <f t="shared" si="54"/>
        <v>-130.16384910948136</v>
      </c>
      <c r="D969" s="23">
        <f t="shared" si="54"/>
        <v>-129.6651411091089</v>
      </c>
      <c r="E969" s="23">
        <f t="shared" si="54"/>
        <v>-138.69272172157929</v>
      </c>
      <c r="F969" s="23">
        <f t="shared" si="54"/>
        <v>-145.18106977562854</v>
      </c>
      <c r="G969" s="26">
        <f t="shared" si="51"/>
        <v>-89</v>
      </c>
    </row>
    <row r="970" spans="1:7">
      <c r="A970" s="5">
        <f t="shared" si="53"/>
        <v>597000</v>
      </c>
      <c r="B970" s="23">
        <f t="shared" si="54"/>
        <v>-130.27480590624111</v>
      </c>
      <c r="C970" s="23">
        <f t="shared" si="54"/>
        <v>-130.178410537264</v>
      </c>
      <c r="D970" s="23">
        <f t="shared" si="54"/>
        <v>-129.67970253689157</v>
      </c>
      <c r="E970" s="23">
        <f t="shared" si="54"/>
        <v>-138.70728314936196</v>
      </c>
      <c r="F970" s="23">
        <f t="shared" si="54"/>
        <v>-145.19563120341121</v>
      </c>
      <c r="G970" s="26">
        <f t="shared" si="51"/>
        <v>-89</v>
      </c>
    </row>
    <row r="971" spans="1:7">
      <c r="A971" s="5">
        <f t="shared" si="53"/>
        <v>598000</v>
      </c>
      <c r="B971" s="23">
        <f t="shared" si="54"/>
        <v>-130.28934296342194</v>
      </c>
      <c r="C971" s="23">
        <f t="shared" si="54"/>
        <v>-130.19294759444483</v>
      </c>
      <c r="D971" s="23">
        <f t="shared" si="54"/>
        <v>-129.6942395940724</v>
      </c>
      <c r="E971" s="23">
        <f t="shared" si="54"/>
        <v>-138.72182020654279</v>
      </c>
      <c r="F971" s="23">
        <f t="shared" si="54"/>
        <v>-145.21016826059204</v>
      </c>
      <c r="G971" s="26">
        <f t="shared" si="51"/>
        <v>-89</v>
      </c>
    </row>
    <row r="972" spans="1:7">
      <c r="A972" s="5">
        <f t="shared" si="53"/>
        <v>599000</v>
      </c>
      <c r="B972" s="23">
        <f t="shared" si="54"/>
        <v>-130.30385573143997</v>
      </c>
      <c r="C972" s="23">
        <f t="shared" si="54"/>
        <v>-130.20746036246285</v>
      </c>
      <c r="D972" s="23">
        <f t="shared" si="54"/>
        <v>-129.70875236209042</v>
      </c>
      <c r="E972" s="23">
        <f t="shared" si="54"/>
        <v>-138.73633297456081</v>
      </c>
      <c r="F972" s="23">
        <f t="shared" si="54"/>
        <v>-145.22468102861006</v>
      </c>
      <c r="G972" s="26">
        <f t="shared" si="51"/>
        <v>-89</v>
      </c>
    </row>
    <row r="973" spans="1:7">
      <c r="A973" s="5">
        <f t="shared" si="53"/>
        <v>600000</v>
      </c>
      <c r="B973" s="23">
        <f t="shared" si="54"/>
        <v>-130.31834429132658</v>
      </c>
      <c r="C973" s="23">
        <f t="shared" si="54"/>
        <v>-130.2219489223495</v>
      </c>
      <c r="D973" s="23">
        <f t="shared" si="54"/>
        <v>-129.72324092197707</v>
      </c>
      <c r="E973" s="23">
        <f t="shared" si="54"/>
        <v>-138.75082153444745</v>
      </c>
      <c r="F973" s="23">
        <f t="shared" si="54"/>
        <v>-145.23916958849668</v>
      </c>
      <c r="G973" s="26">
        <f t="shared" si="51"/>
        <v>-89</v>
      </c>
    </row>
    <row r="974" spans="1:7">
      <c r="A974" s="5">
        <f t="shared" si="53"/>
        <v>601000</v>
      </c>
      <c r="B974" s="23">
        <f t="shared" si="54"/>
        <v>-130.33280872370852</v>
      </c>
      <c r="C974" s="23">
        <f t="shared" si="54"/>
        <v>-130.23641335473141</v>
      </c>
      <c r="D974" s="23">
        <f t="shared" si="54"/>
        <v>-129.73770535435898</v>
      </c>
      <c r="E974" s="23">
        <f t="shared" si="54"/>
        <v>-138.76528596682937</v>
      </c>
      <c r="F974" s="23">
        <f t="shared" si="54"/>
        <v>-145.25363402087862</v>
      </c>
      <c r="G974" s="26">
        <f t="shared" si="51"/>
        <v>-89</v>
      </c>
    </row>
    <row r="975" spans="1:7">
      <c r="A975" s="5">
        <f t="shared" si="53"/>
        <v>602000</v>
      </c>
      <c r="B975" s="23">
        <f t="shared" si="54"/>
        <v>-130.34724910881022</v>
      </c>
      <c r="C975" s="23">
        <f t="shared" si="54"/>
        <v>-130.2508537398331</v>
      </c>
      <c r="D975" s="23">
        <f t="shared" si="54"/>
        <v>-129.75214573946067</v>
      </c>
      <c r="E975" s="23">
        <f t="shared" si="54"/>
        <v>-138.77972635193106</v>
      </c>
      <c r="F975" s="23">
        <f t="shared" si="54"/>
        <v>-145.26807440598031</v>
      </c>
      <c r="G975" s="26">
        <f t="shared" si="51"/>
        <v>-89</v>
      </c>
    </row>
    <row r="976" spans="1:7">
      <c r="A976" s="5">
        <f t="shared" si="53"/>
        <v>603000</v>
      </c>
      <c r="B976" s="23">
        <f t="shared" si="54"/>
        <v>-130.36166552645676</v>
      </c>
      <c r="C976" s="23">
        <f t="shared" si="54"/>
        <v>-130.26527015747965</v>
      </c>
      <c r="D976" s="23">
        <f t="shared" si="54"/>
        <v>-129.76656215710722</v>
      </c>
      <c r="E976" s="23">
        <f t="shared" si="54"/>
        <v>-138.7941427695776</v>
      </c>
      <c r="F976" s="23">
        <f t="shared" si="54"/>
        <v>-145.28249082362686</v>
      </c>
      <c r="G976" s="26">
        <f t="shared" si="51"/>
        <v>-89</v>
      </c>
    </row>
    <row r="977" spans="1:7">
      <c r="A977" s="5">
        <f t="shared" si="53"/>
        <v>604000</v>
      </c>
      <c r="B977" s="23">
        <f t="shared" si="54"/>
        <v>-130.37605805607635</v>
      </c>
      <c r="C977" s="23">
        <f t="shared" si="54"/>
        <v>-130.27966268709926</v>
      </c>
      <c r="D977" s="23">
        <f t="shared" si="54"/>
        <v>-129.78095468672683</v>
      </c>
      <c r="E977" s="23">
        <f t="shared" si="54"/>
        <v>-138.80853529919722</v>
      </c>
      <c r="F977" s="23">
        <f t="shared" si="54"/>
        <v>-145.29688335324644</v>
      </c>
      <c r="G977" s="26">
        <f t="shared" si="51"/>
        <v>-89</v>
      </c>
    </row>
    <row r="978" spans="1:7">
      <c r="A978" s="5">
        <f t="shared" si="53"/>
        <v>605000</v>
      </c>
      <c r="B978" s="23">
        <f t="shared" si="54"/>
        <v>-130.39042677670309</v>
      </c>
      <c r="C978" s="23">
        <f t="shared" si="54"/>
        <v>-130.29403140772601</v>
      </c>
      <c r="D978" s="23">
        <f t="shared" si="54"/>
        <v>-129.79532340735358</v>
      </c>
      <c r="E978" s="23">
        <f t="shared" si="54"/>
        <v>-138.82290401982397</v>
      </c>
      <c r="F978" s="23">
        <f t="shared" si="54"/>
        <v>-145.31125207387319</v>
      </c>
      <c r="G978" s="26">
        <f t="shared" si="51"/>
        <v>-89</v>
      </c>
    </row>
    <row r="979" spans="1:7">
      <c r="A979" s="5">
        <f t="shared" si="53"/>
        <v>606000</v>
      </c>
      <c r="B979" s="23">
        <f t="shared" si="54"/>
        <v>-130.40477176697942</v>
      </c>
      <c r="C979" s="23">
        <f t="shared" si="54"/>
        <v>-130.30837639800234</v>
      </c>
      <c r="D979" s="23">
        <f t="shared" si="54"/>
        <v>-129.80966839762991</v>
      </c>
      <c r="E979" s="23">
        <f t="shared" si="54"/>
        <v>-138.83724901010029</v>
      </c>
      <c r="F979" s="23">
        <f t="shared" si="54"/>
        <v>-145.32559706414952</v>
      </c>
      <c r="G979" s="26">
        <f t="shared" si="51"/>
        <v>-89</v>
      </c>
    </row>
    <row r="980" spans="1:7">
      <c r="A980" s="5">
        <f t="shared" si="53"/>
        <v>607000</v>
      </c>
      <c r="B980" s="23">
        <f t="shared" si="54"/>
        <v>-130.41909310515888</v>
      </c>
      <c r="C980" s="23">
        <f t="shared" si="54"/>
        <v>-130.32269773618177</v>
      </c>
      <c r="D980" s="23">
        <f t="shared" si="54"/>
        <v>-129.82398973580933</v>
      </c>
      <c r="E980" s="23">
        <f t="shared" si="54"/>
        <v>-138.85157034827972</v>
      </c>
      <c r="F980" s="23">
        <f t="shared" si="54"/>
        <v>-145.33991840232898</v>
      </c>
      <c r="G980" s="26">
        <f t="shared" ref="G980:G1043" si="55">G$6</f>
        <v>-89</v>
      </c>
    </row>
    <row r="981" spans="1:7">
      <c r="A981" s="5">
        <f t="shared" si="53"/>
        <v>608000</v>
      </c>
      <c r="B981" s="23">
        <f t="shared" si="54"/>
        <v>-130.43339086910842</v>
      </c>
      <c r="C981" s="23">
        <f t="shared" si="54"/>
        <v>-130.33699550013131</v>
      </c>
      <c r="D981" s="23">
        <f t="shared" si="54"/>
        <v>-129.83828749975891</v>
      </c>
      <c r="E981" s="23">
        <f t="shared" si="54"/>
        <v>-138.86586811222929</v>
      </c>
      <c r="F981" s="23">
        <f t="shared" si="54"/>
        <v>-145.35421616627852</v>
      </c>
      <c r="G981" s="26">
        <f t="shared" si="55"/>
        <v>-89</v>
      </c>
    </row>
    <row r="982" spans="1:7">
      <c r="A982" s="5">
        <f t="shared" si="53"/>
        <v>609000</v>
      </c>
      <c r="B982" s="23">
        <f t="shared" si="54"/>
        <v>-130.44766513631123</v>
      </c>
      <c r="C982" s="23">
        <f t="shared" si="54"/>
        <v>-130.35126976733412</v>
      </c>
      <c r="D982" s="23">
        <f t="shared" si="54"/>
        <v>-129.85256176696168</v>
      </c>
      <c r="E982" s="23">
        <f t="shared" si="54"/>
        <v>-138.88014237943207</v>
      </c>
      <c r="F982" s="23">
        <f t="shared" si="54"/>
        <v>-145.36849043348133</v>
      </c>
      <c r="G982" s="26">
        <f t="shared" si="55"/>
        <v>-89</v>
      </c>
    </row>
    <row r="983" spans="1:7">
      <c r="A983" s="5">
        <f t="shared" si="53"/>
        <v>610000</v>
      </c>
      <c r="B983" s="23">
        <f t="shared" si="54"/>
        <v>-130.46191598386906</v>
      </c>
      <c r="C983" s="23">
        <f t="shared" si="54"/>
        <v>-130.36552061489198</v>
      </c>
      <c r="D983" s="23">
        <f t="shared" si="54"/>
        <v>-129.86681261451952</v>
      </c>
      <c r="E983" s="23">
        <f t="shared" si="54"/>
        <v>-138.89439322698991</v>
      </c>
      <c r="F983" s="23">
        <f t="shared" si="54"/>
        <v>-145.38274128103916</v>
      </c>
      <c r="G983" s="26">
        <f t="shared" si="55"/>
        <v>-89</v>
      </c>
    </row>
    <row r="984" spans="1:7">
      <c r="A984" s="5">
        <f t="shared" si="53"/>
        <v>611000</v>
      </c>
      <c r="B984" s="23">
        <f t="shared" si="54"/>
        <v>-130.47614348850482</v>
      </c>
      <c r="C984" s="23">
        <f t="shared" si="54"/>
        <v>-130.3797481195277</v>
      </c>
      <c r="D984" s="23">
        <f t="shared" si="54"/>
        <v>-129.88104011915527</v>
      </c>
      <c r="E984" s="23">
        <f t="shared" si="54"/>
        <v>-138.90862073162566</v>
      </c>
      <c r="F984" s="23">
        <f t="shared" si="54"/>
        <v>-145.39696878567491</v>
      </c>
      <c r="G984" s="26">
        <f t="shared" si="55"/>
        <v>-89</v>
      </c>
    </row>
    <row r="985" spans="1:7">
      <c r="A985" s="5">
        <f t="shared" si="53"/>
        <v>612000</v>
      </c>
      <c r="B985" s="23">
        <f t="shared" si="54"/>
        <v>-130.49034772656495</v>
      </c>
      <c r="C985" s="23">
        <f t="shared" si="54"/>
        <v>-130.39395235758786</v>
      </c>
      <c r="D985" s="23">
        <f t="shared" si="54"/>
        <v>-129.8952443572154</v>
      </c>
      <c r="E985" s="23">
        <f t="shared" si="54"/>
        <v>-138.92282496968579</v>
      </c>
      <c r="F985" s="23">
        <f t="shared" si="54"/>
        <v>-145.41117302373505</v>
      </c>
      <c r="G985" s="26">
        <f t="shared" si="55"/>
        <v>-89</v>
      </c>
    </row>
    <row r="986" spans="1:7">
      <c r="A986" s="5">
        <f t="shared" si="53"/>
        <v>613000</v>
      </c>
      <c r="B986" s="23">
        <f t="shared" si="54"/>
        <v>-130.50452877402202</v>
      </c>
      <c r="C986" s="23">
        <f t="shared" si="54"/>
        <v>-130.40813340504491</v>
      </c>
      <c r="D986" s="23">
        <f t="shared" si="54"/>
        <v>-129.9094254046725</v>
      </c>
      <c r="E986" s="23">
        <f t="shared" si="54"/>
        <v>-138.93700601714289</v>
      </c>
      <c r="F986" s="23">
        <f t="shared" si="54"/>
        <v>-145.42535407119212</v>
      </c>
      <c r="G986" s="26">
        <f t="shared" si="55"/>
        <v>-89</v>
      </c>
    </row>
    <row r="987" spans="1:7">
      <c r="A987" s="5">
        <f t="shared" si="53"/>
        <v>614000</v>
      </c>
      <c r="B987" s="23">
        <f t="shared" si="54"/>
        <v>-130.51868670647707</v>
      </c>
      <c r="C987" s="23">
        <f t="shared" si="54"/>
        <v>-130.42229133749998</v>
      </c>
      <c r="D987" s="23">
        <f t="shared" si="54"/>
        <v>-129.92358333712755</v>
      </c>
      <c r="E987" s="23">
        <f t="shared" si="54"/>
        <v>-138.95116394959794</v>
      </c>
      <c r="F987" s="23">
        <f t="shared" si="54"/>
        <v>-145.43951200364717</v>
      </c>
      <c r="G987" s="26">
        <f t="shared" si="55"/>
        <v>-89</v>
      </c>
    </row>
    <row r="988" spans="1:7">
      <c r="A988" s="5">
        <f t="shared" si="53"/>
        <v>615000</v>
      </c>
      <c r="B988" s="23">
        <f t="shared" si="54"/>
        <v>-130.53282159916205</v>
      </c>
      <c r="C988" s="23">
        <f t="shared" si="54"/>
        <v>-130.43642623018496</v>
      </c>
      <c r="D988" s="23">
        <f t="shared" si="54"/>
        <v>-129.93771822981253</v>
      </c>
      <c r="E988" s="23">
        <f t="shared" si="54"/>
        <v>-138.96529884228292</v>
      </c>
      <c r="F988" s="23">
        <f t="shared" si="54"/>
        <v>-145.45364689633215</v>
      </c>
      <c r="G988" s="26">
        <f t="shared" si="55"/>
        <v>-89</v>
      </c>
    </row>
    <row r="989" spans="1:7">
      <c r="A989" s="5">
        <f t="shared" si="53"/>
        <v>616000</v>
      </c>
      <c r="B989" s="23">
        <f t="shared" si="54"/>
        <v>-130.54693352694224</v>
      </c>
      <c r="C989" s="23">
        <f t="shared" si="54"/>
        <v>-130.45053815796513</v>
      </c>
      <c r="D989" s="23">
        <f t="shared" si="54"/>
        <v>-129.9518301575927</v>
      </c>
      <c r="E989" s="23">
        <f t="shared" si="54"/>
        <v>-138.97941077006308</v>
      </c>
      <c r="F989" s="23">
        <f t="shared" si="54"/>
        <v>-145.46775882411234</v>
      </c>
      <c r="G989" s="26">
        <f t="shared" si="55"/>
        <v>-89</v>
      </c>
    </row>
    <row r="990" spans="1:7">
      <c r="A990" s="5">
        <f t="shared" si="53"/>
        <v>617000</v>
      </c>
      <c r="B990" s="23">
        <f t="shared" si="54"/>
        <v>-130.56102256431853</v>
      </c>
      <c r="C990" s="23">
        <f t="shared" si="54"/>
        <v>-130.46462719534145</v>
      </c>
      <c r="D990" s="23">
        <f t="shared" si="54"/>
        <v>-129.96591919496902</v>
      </c>
      <c r="E990" s="23">
        <f t="shared" si="54"/>
        <v>-138.99349980743941</v>
      </c>
      <c r="F990" s="23">
        <f t="shared" si="54"/>
        <v>-145.48184786148863</v>
      </c>
      <c r="G990" s="26">
        <f t="shared" si="55"/>
        <v>-89</v>
      </c>
    </row>
    <row r="991" spans="1:7">
      <c r="A991" s="5">
        <f t="shared" si="53"/>
        <v>618000</v>
      </c>
      <c r="B991" s="23">
        <f t="shared" si="54"/>
        <v>-130.57508878543004</v>
      </c>
      <c r="C991" s="23">
        <f t="shared" si="54"/>
        <v>-130.47869341645293</v>
      </c>
      <c r="D991" s="23">
        <f t="shared" si="54"/>
        <v>-129.97998541608052</v>
      </c>
      <c r="E991" s="23">
        <f t="shared" si="54"/>
        <v>-139.00756602855091</v>
      </c>
      <c r="F991" s="23">
        <f t="shared" si="54"/>
        <v>-145.49591408260014</v>
      </c>
      <c r="G991" s="26">
        <f t="shared" si="55"/>
        <v>-89</v>
      </c>
    </row>
    <row r="992" spans="1:7">
      <c r="A992" s="5">
        <f t="shared" si="53"/>
        <v>619000</v>
      </c>
      <c r="B992" s="23">
        <f t="shared" si="54"/>
        <v>-130.58913226405608</v>
      </c>
      <c r="C992" s="23">
        <f t="shared" si="54"/>
        <v>-130.49273689507899</v>
      </c>
      <c r="D992" s="23">
        <f t="shared" si="54"/>
        <v>-129.99402889470656</v>
      </c>
      <c r="E992" s="23">
        <f t="shared" si="54"/>
        <v>-139.02160950717695</v>
      </c>
      <c r="F992" s="23">
        <f t="shared" si="54"/>
        <v>-145.50995756122617</v>
      </c>
      <c r="G992" s="26">
        <f t="shared" si="55"/>
        <v>-89</v>
      </c>
    </row>
    <row r="993" spans="1:7">
      <c r="A993" s="5">
        <f t="shared" si="53"/>
        <v>620000</v>
      </c>
      <c r="B993" s="23">
        <f t="shared" si="54"/>
        <v>-130.60315307361878</v>
      </c>
      <c r="C993" s="23">
        <f t="shared" si="54"/>
        <v>-130.5067577046417</v>
      </c>
      <c r="D993" s="23">
        <f t="shared" si="54"/>
        <v>-130.00804970426927</v>
      </c>
      <c r="E993" s="23">
        <f t="shared" si="54"/>
        <v>-139.03563031673966</v>
      </c>
      <c r="F993" s="23">
        <f t="shared" si="54"/>
        <v>-145.52397837078888</v>
      </c>
      <c r="G993" s="26">
        <f t="shared" si="55"/>
        <v>-89</v>
      </c>
    </row>
    <row r="994" spans="1:7">
      <c r="A994" s="5">
        <f t="shared" si="53"/>
        <v>621000</v>
      </c>
      <c r="B994" s="23">
        <f t="shared" si="54"/>
        <v>-130.61715128718532</v>
      </c>
      <c r="C994" s="23">
        <f t="shared" si="54"/>
        <v>-130.52075591820824</v>
      </c>
      <c r="D994" s="23">
        <f t="shared" si="54"/>
        <v>-130.02204791783578</v>
      </c>
      <c r="E994" s="23">
        <f t="shared" si="54"/>
        <v>-139.04962853030617</v>
      </c>
      <c r="F994" s="23">
        <f t="shared" si="54"/>
        <v>-145.53797658435542</v>
      </c>
      <c r="G994" s="26">
        <f t="shared" si="55"/>
        <v>-89</v>
      </c>
    </row>
    <row r="995" spans="1:7">
      <c r="A995" s="5">
        <f t="shared" si="53"/>
        <v>622000</v>
      </c>
      <c r="B995" s="23">
        <f t="shared" si="54"/>
        <v>-130.6311269774701</v>
      </c>
      <c r="C995" s="23">
        <f t="shared" si="54"/>
        <v>-130.53473160849299</v>
      </c>
      <c r="D995" s="23">
        <f t="shared" si="54"/>
        <v>-130.03602360812056</v>
      </c>
      <c r="E995" s="23">
        <f t="shared" si="54"/>
        <v>-139.06360422059095</v>
      </c>
      <c r="F995" s="23">
        <f t="shared" si="54"/>
        <v>-145.5519522746402</v>
      </c>
      <c r="G995" s="26">
        <f t="shared" si="55"/>
        <v>-89</v>
      </c>
    </row>
    <row r="996" spans="1:7">
      <c r="A996" s="5">
        <f t="shared" si="53"/>
        <v>623000</v>
      </c>
      <c r="B996" s="23">
        <f t="shared" si="54"/>
        <v>-130.64508021683713</v>
      </c>
      <c r="C996" s="23">
        <f t="shared" si="54"/>
        <v>-130.54868484786002</v>
      </c>
      <c r="D996" s="23">
        <f t="shared" si="54"/>
        <v>-130.04997684748759</v>
      </c>
      <c r="E996" s="23">
        <f t="shared" si="54"/>
        <v>-139.07755745995797</v>
      </c>
      <c r="F996" s="23">
        <f t="shared" si="54"/>
        <v>-145.56590551400723</v>
      </c>
      <c r="G996" s="26">
        <f t="shared" si="55"/>
        <v>-89</v>
      </c>
    </row>
    <row r="997" spans="1:7">
      <c r="A997" s="5">
        <f t="shared" si="53"/>
        <v>624000</v>
      </c>
      <c r="B997" s="23">
        <f t="shared" si="54"/>
        <v>-130.65901107730221</v>
      </c>
      <c r="C997" s="23">
        <f t="shared" si="54"/>
        <v>-130.5626157083251</v>
      </c>
      <c r="D997" s="23">
        <f t="shared" si="54"/>
        <v>-130.06390770795267</v>
      </c>
      <c r="E997" s="23">
        <f t="shared" si="54"/>
        <v>-139.09148832042305</v>
      </c>
      <c r="F997" s="23">
        <f t="shared" si="54"/>
        <v>-145.57983637447231</v>
      </c>
      <c r="G997" s="26">
        <f t="shared" si="55"/>
        <v>-89</v>
      </c>
    </row>
    <row r="998" spans="1:7">
      <c r="A998" s="5">
        <f t="shared" si="53"/>
        <v>625000</v>
      </c>
      <c r="B998" s="23">
        <f t="shared" si="54"/>
        <v>-130.67291963053523</v>
      </c>
      <c r="C998" s="23">
        <f t="shared" si="54"/>
        <v>-130.57652426155812</v>
      </c>
      <c r="D998" s="23">
        <f t="shared" si="54"/>
        <v>-130.07781626118569</v>
      </c>
      <c r="E998" s="23">
        <f t="shared" si="54"/>
        <v>-139.10539687365608</v>
      </c>
      <c r="F998" s="23">
        <f t="shared" si="54"/>
        <v>-145.59374492770533</v>
      </c>
      <c r="G998" s="26">
        <f t="shared" si="55"/>
        <v>-89</v>
      </c>
    </row>
    <row r="999" spans="1:7">
      <c r="A999" s="5">
        <f t="shared" si="53"/>
        <v>626000</v>
      </c>
      <c r="B999" s="23">
        <f t="shared" si="54"/>
        <v>-130.6868059478623</v>
      </c>
      <c r="C999" s="23">
        <f t="shared" si="54"/>
        <v>-130.59041057888521</v>
      </c>
      <c r="D999" s="23">
        <f t="shared" si="54"/>
        <v>-130.09170257851278</v>
      </c>
      <c r="E999" s="23">
        <f t="shared" si="54"/>
        <v>-139.11928319098317</v>
      </c>
      <c r="F999" s="23">
        <f t="shared" si="54"/>
        <v>-145.60763124503239</v>
      </c>
      <c r="G999" s="26">
        <f t="shared" si="55"/>
        <v>-89</v>
      </c>
    </row>
    <row r="1000" spans="1:7">
      <c r="A1000" s="5">
        <f t="shared" si="53"/>
        <v>627000</v>
      </c>
      <c r="B1000" s="23">
        <f t="shared" si="54"/>
        <v>-130.70067010026804</v>
      </c>
      <c r="C1000" s="23">
        <f t="shared" si="54"/>
        <v>-130.60427473129096</v>
      </c>
      <c r="D1000" s="23">
        <f t="shared" si="54"/>
        <v>-130.10556673091853</v>
      </c>
      <c r="E1000" s="23">
        <f t="shared" si="54"/>
        <v>-139.13314734338891</v>
      </c>
      <c r="F1000" s="23">
        <f t="shared" si="54"/>
        <v>-145.62149539743814</v>
      </c>
      <c r="G1000" s="26">
        <f t="shared" si="55"/>
        <v>-89</v>
      </c>
    </row>
    <row r="1001" spans="1:7">
      <c r="A1001" s="5">
        <f t="shared" si="53"/>
        <v>628000</v>
      </c>
      <c r="B1001" s="23">
        <f t="shared" si="54"/>
        <v>-130.71451215839764</v>
      </c>
      <c r="C1001" s="23">
        <f t="shared" si="54"/>
        <v>-130.61811678942053</v>
      </c>
      <c r="D1001" s="23">
        <f t="shared" si="54"/>
        <v>-130.11940878904812</v>
      </c>
      <c r="E1001" s="23">
        <f t="shared" si="54"/>
        <v>-139.14698940151851</v>
      </c>
      <c r="F1001" s="23">
        <f t="shared" si="54"/>
        <v>-145.63533745556774</v>
      </c>
      <c r="G1001" s="26">
        <f t="shared" si="55"/>
        <v>-89</v>
      </c>
    </row>
    <row r="1002" spans="1:7">
      <c r="A1002" s="5">
        <f t="shared" si="53"/>
        <v>629000</v>
      </c>
      <c r="B1002" s="23">
        <f t="shared" si="54"/>
        <v>-130.72833219255909</v>
      </c>
      <c r="C1002" s="23">
        <f t="shared" si="54"/>
        <v>-130.63193682358201</v>
      </c>
      <c r="D1002" s="23">
        <f t="shared" si="54"/>
        <v>-130.13322882320958</v>
      </c>
      <c r="E1002" s="23">
        <f t="shared" si="54"/>
        <v>-139.16080943567997</v>
      </c>
      <c r="F1002" s="23">
        <f t="shared" si="54"/>
        <v>-145.64915748972919</v>
      </c>
      <c r="G1002" s="26">
        <f t="shared" si="55"/>
        <v>-89</v>
      </c>
    </row>
    <row r="1003" spans="1:7">
      <c r="A1003" s="5">
        <f t="shared" si="53"/>
        <v>630000</v>
      </c>
      <c r="B1003" s="23">
        <f t="shared" si="54"/>
        <v>-130.74213027272535</v>
      </c>
      <c r="C1003" s="23">
        <f t="shared" si="54"/>
        <v>-130.64573490374826</v>
      </c>
      <c r="D1003" s="23">
        <f t="shared" si="54"/>
        <v>-130.14702690337583</v>
      </c>
      <c r="E1003" s="23">
        <f t="shared" si="54"/>
        <v>-139.17460751584622</v>
      </c>
      <c r="F1003" s="23">
        <f t="shared" si="54"/>
        <v>-145.66295556989544</v>
      </c>
      <c r="G1003" s="26">
        <f t="shared" si="55"/>
        <v>-89</v>
      </c>
    </row>
    <row r="1004" spans="1:7">
      <c r="A1004" s="5">
        <f t="shared" si="53"/>
        <v>631000</v>
      </c>
      <c r="B1004" s="23">
        <f t="shared" si="54"/>
        <v>-130.75590646853641</v>
      </c>
      <c r="C1004" s="23">
        <f t="shared" si="54"/>
        <v>-130.65951109955932</v>
      </c>
      <c r="D1004" s="23">
        <f t="shared" si="54"/>
        <v>-130.16080309918686</v>
      </c>
      <c r="E1004" s="23">
        <f t="shared" si="54"/>
        <v>-139.18838371165725</v>
      </c>
      <c r="F1004" s="23">
        <f t="shared" si="54"/>
        <v>-145.67673176570651</v>
      </c>
      <c r="G1004" s="26">
        <f t="shared" si="55"/>
        <v>-89</v>
      </c>
    </row>
    <row r="1005" spans="1:7">
      <c r="A1005" s="5">
        <f t="shared" si="53"/>
        <v>632000</v>
      </c>
      <c r="B1005" s="23">
        <f t="shared" si="54"/>
        <v>-130.76966084930143</v>
      </c>
      <c r="C1005" s="23">
        <f t="shared" si="54"/>
        <v>-130.67326548032432</v>
      </c>
      <c r="D1005" s="23">
        <f t="shared" si="54"/>
        <v>-130.17455747995189</v>
      </c>
      <c r="E1005" s="23">
        <f t="shared" si="54"/>
        <v>-139.20213809242227</v>
      </c>
      <c r="F1005" s="23">
        <f t="shared" si="54"/>
        <v>-145.69048614647153</v>
      </c>
      <c r="G1005" s="26">
        <f t="shared" si="55"/>
        <v>-89</v>
      </c>
    </row>
    <row r="1006" spans="1:7">
      <c r="A1006" s="5">
        <f t="shared" si="53"/>
        <v>633000</v>
      </c>
      <c r="B1006" s="23">
        <f t="shared" si="54"/>
        <v>-130.78339348400084</v>
      </c>
      <c r="C1006" s="23">
        <f t="shared" si="54"/>
        <v>-130.68699811502373</v>
      </c>
      <c r="D1006" s="23">
        <f t="shared" si="54"/>
        <v>-130.18829011465129</v>
      </c>
      <c r="E1006" s="23">
        <f t="shared" si="54"/>
        <v>-139.21587072712168</v>
      </c>
      <c r="F1006" s="23">
        <f t="shared" si="54"/>
        <v>-145.70421878117094</v>
      </c>
      <c r="G1006" s="26">
        <f t="shared" si="55"/>
        <v>-89</v>
      </c>
    </row>
    <row r="1007" spans="1:7">
      <c r="A1007" s="5">
        <f t="shared" si="53"/>
        <v>634000</v>
      </c>
      <c r="B1007" s="23">
        <f t="shared" si="54"/>
        <v>-130.79710444128838</v>
      </c>
      <c r="C1007" s="23">
        <f t="shared" si="54"/>
        <v>-130.70070907231127</v>
      </c>
      <c r="D1007" s="23">
        <f t="shared" si="54"/>
        <v>-130.20200107193884</v>
      </c>
      <c r="E1007" s="23">
        <f t="shared" si="54"/>
        <v>-139.22958168440923</v>
      </c>
      <c r="F1007" s="23">
        <f t="shared" si="54"/>
        <v>-145.71792973845848</v>
      </c>
      <c r="G1007" s="26">
        <f t="shared" si="55"/>
        <v>-89</v>
      </c>
    </row>
    <row r="1008" spans="1:7">
      <c r="A1008" s="5">
        <f t="shared" si="53"/>
        <v>635000</v>
      </c>
      <c r="B1008" s="23">
        <f t="shared" si="54"/>
        <v>-130.81079378949323</v>
      </c>
      <c r="C1008" s="23">
        <f t="shared" si="54"/>
        <v>-130.71439842051615</v>
      </c>
      <c r="D1008" s="23">
        <f t="shared" si="54"/>
        <v>-130.21569042014369</v>
      </c>
      <c r="E1008" s="23">
        <f t="shared" si="54"/>
        <v>-139.24327103261408</v>
      </c>
      <c r="F1008" s="23">
        <f t="shared" ref="C1008:F1023" si="56">F$8+F$9+F$11-(32.44+20*LOG(F$6,10)+20*LOG($A1008*10^-3))-SUM(F$15,F$16,F$17,F$18)</f>
        <v>-145.73161908666333</v>
      </c>
      <c r="G1008" s="26">
        <f t="shared" si="55"/>
        <v>-89</v>
      </c>
    </row>
    <row r="1009" spans="1:7">
      <c r="A1009" s="5">
        <f t="shared" si="53"/>
        <v>636000</v>
      </c>
      <c r="B1009" s="23">
        <f t="shared" si="54"/>
        <v>-130.824461596622</v>
      </c>
      <c r="C1009" s="23">
        <f t="shared" si="56"/>
        <v>-130.72806622764489</v>
      </c>
      <c r="D1009" s="23">
        <f t="shared" si="56"/>
        <v>-130.22935822727246</v>
      </c>
      <c r="E1009" s="23">
        <f t="shared" si="56"/>
        <v>-139.25693883974284</v>
      </c>
      <c r="F1009" s="23">
        <f t="shared" si="56"/>
        <v>-145.7452868937921</v>
      </c>
      <c r="G1009" s="26">
        <f t="shared" si="55"/>
        <v>-89</v>
      </c>
    </row>
    <row r="1010" spans="1:7">
      <c r="A1010" s="5">
        <f t="shared" si="53"/>
        <v>637000</v>
      </c>
      <c r="B1010" s="23">
        <f t="shared" si="54"/>
        <v>-130.83810793036074</v>
      </c>
      <c r="C1010" s="23">
        <f t="shared" si="56"/>
        <v>-130.74171256138362</v>
      </c>
      <c r="D1010" s="23">
        <f t="shared" si="56"/>
        <v>-130.24300456101119</v>
      </c>
      <c r="E1010" s="23">
        <f t="shared" si="56"/>
        <v>-139.27058517348158</v>
      </c>
      <c r="F1010" s="23">
        <f t="shared" si="56"/>
        <v>-145.75893322753083</v>
      </c>
      <c r="G1010" s="26">
        <f t="shared" si="55"/>
        <v>-89</v>
      </c>
    </row>
    <row r="1011" spans="1:7">
      <c r="A1011" s="5">
        <f t="shared" si="53"/>
        <v>638000</v>
      </c>
      <c r="B1011" s="23">
        <f t="shared" si="54"/>
        <v>-130.85173285807696</v>
      </c>
      <c r="C1011" s="23">
        <f t="shared" si="56"/>
        <v>-130.75533748909987</v>
      </c>
      <c r="D1011" s="23">
        <f t="shared" si="56"/>
        <v>-130.25662948872744</v>
      </c>
      <c r="E1011" s="23">
        <f t="shared" si="56"/>
        <v>-139.28421010119783</v>
      </c>
      <c r="F1011" s="23">
        <f t="shared" si="56"/>
        <v>-145.77255815524705</v>
      </c>
      <c r="G1011" s="26">
        <f t="shared" si="55"/>
        <v>-89</v>
      </c>
    </row>
    <row r="1012" spans="1:7">
      <c r="A1012" s="5">
        <f t="shared" si="53"/>
        <v>639000</v>
      </c>
      <c r="B1012" s="23">
        <f t="shared" si="54"/>
        <v>-130.86533644682171</v>
      </c>
      <c r="C1012" s="23">
        <f t="shared" si="56"/>
        <v>-130.76894107784463</v>
      </c>
      <c r="D1012" s="23">
        <f t="shared" si="56"/>
        <v>-130.2702330774722</v>
      </c>
      <c r="E1012" s="23">
        <f t="shared" si="56"/>
        <v>-139.29781368994259</v>
      </c>
      <c r="F1012" s="23">
        <f t="shared" si="56"/>
        <v>-145.78616174399181</v>
      </c>
      <c r="G1012" s="26">
        <f t="shared" si="55"/>
        <v>-89</v>
      </c>
    </row>
    <row r="1013" spans="1:7">
      <c r="A1013" s="5">
        <f t="shared" si="53"/>
        <v>640000</v>
      </c>
      <c r="B1013" s="23">
        <f t="shared" si="54"/>
        <v>-130.87891876333146</v>
      </c>
      <c r="C1013" s="23">
        <f t="shared" si="56"/>
        <v>-130.78252339435437</v>
      </c>
      <c r="D1013" s="23">
        <f t="shared" si="56"/>
        <v>-130.28381539398194</v>
      </c>
      <c r="E1013" s="23">
        <f t="shared" si="56"/>
        <v>-139.31139600645233</v>
      </c>
      <c r="F1013" s="23">
        <f t="shared" si="56"/>
        <v>-145.79974406050155</v>
      </c>
      <c r="G1013" s="26">
        <f t="shared" si="55"/>
        <v>-89</v>
      </c>
    </row>
    <row r="1014" spans="1:7">
      <c r="A1014" s="5">
        <f t="shared" si="53"/>
        <v>641000</v>
      </c>
      <c r="B1014" s="23">
        <f t="shared" si="54"/>
        <v>-130.89247987403007</v>
      </c>
      <c r="C1014" s="23">
        <f t="shared" si="56"/>
        <v>-130.79608450505296</v>
      </c>
      <c r="D1014" s="23">
        <f t="shared" si="56"/>
        <v>-130.29737650468053</v>
      </c>
      <c r="E1014" s="23">
        <f t="shared" si="56"/>
        <v>-139.32495711715092</v>
      </c>
      <c r="F1014" s="23">
        <f t="shared" si="56"/>
        <v>-145.81330517120017</v>
      </c>
      <c r="G1014" s="26">
        <f t="shared" si="55"/>
        <v>-89</v>
      </c>
    </row>
    <row r="1015" spans="1:7">
      <c r="A1015" s="5">
        <f t="shared" si="53"/>
        <v>642000</v>
      </c>
      <c r="B1015" s="23">
        <f t="shared" si="54"/>
        <v>-130.90601984503078</v>
      </c>
      <c r="C1015" s="23">
        <f t="shared" si="56"/>
        <v>-130.80962447605367</v>
      </c>
      <c r="D1015" s="23">
        <f t="shared" si="56"/>
        <v>-130.31091647568127</v>
      </c>
      <c r="E1015" s="23">
        <f t="shared" si="56"/>
        <v>-139.33849708815166</v>
      </c>
      <c r="F1015" s="23">
        <f t="shared" si="56"/>
        <v>-145.82684514220088</v>
      </c>
      <c r="G1015" s="26">
        <f t="shared" si="55"/>
        <v>-89</v>
      </c>
    </row>
    <row r="1016" spans="1:7">
      <c r="A1016" s="5">
        <f t="shared" si="53"/>
        <v>643000</v>
      </c>
      <c r="B1016" s="23">
        <f t="shared" si="54"/>
        <v>-130.91953874213817</v>
      </c>
      <c r="C1016" s="23">
        <f t="shared" si="56"/>
        <v>-130.82314337316106</v>
      </c>
      <c r="D1016" s="23">
        <f t="shared" si="56"/>
        <v>-130.32443537278863</v>
      </c>
      <c r="E1016" s="23">
        <f t="shared" si="56"/>
        <v>-139.35201598525902</v>
      </c>
      <c r="F1016" s="23">
        <f t="shared" si="56"/>
        <v>-145.84036403930827</v>
      </c>
      <c r="G1016" s="26">
        <f t="shared" si="55"/>
        <v>-89</v>
      </c>
    </row>
    <row r="1017" spans="1:7">
      <c r="A1017" s="5">
        <f t="shared" si="53"/>
        <v>644000</v>
      </c>
      <c r="B1017" s="23">
        <f t="shared" si="54"/>
        <v>-130.93303663084995</v>
      </c>
      <c r="C1017" s="23">
        <f t="shared" si="56"/>
        <v>-130.83664126187287</v>
      </c>
      <c r="D1017" s="23">
        <f t="shared" si="56"/>
        <v>-130.33793326150044</v>
      </c>
      <c r="E1017" s="23">
        <f t="shared" si="56"/>
        <v>-139.36551387397083</v>
      </c>
      <c r="F1017" s="23">
        <f t="shared" si="56"/>
        <v>-145.85386192802005</v>
      </c>
      <c r="G1017" s="26">
        <f t="shared" si="55"/>
        <v>-89</v>
      </c>
    </row>
    <row r="1018" spans="1:7">
      <c r="A1018" s="5">
        <f t="shared" si="53"/>
        <v>645000</v>
      </c>
      <c r="B1018" s="23">
        <f t="shared" si="54"/>
        <v>-130.94651357635905</v>
      </c>
      <c r="C1018" s="23">
        <f t="shared" si="56"/>
        <v>-130.85011820738197</v>
      </c>
      <c r="D1018" s="23">
        <f t="shared" si="56"/>
        <v>-130.35141020700954</v>
      </c>
      <c r="E1018" s="23">
        <f t="shared" si="56"/>
        <v>-139.37899081947992</v>
      </c>
      <c r="F1018" s="23">
        <f t="shared" si="56"/>
        <v>-145.86733887352915</v>
      </c>
      <c r="G1018" s="26">
        <f t="shared" si="55"/>
        <v>-89</v>
      </c>
    </row>
    <row r="1019" spans="1:7">
      <c r="A1019" s="5">
        <f t="shared" si="53"/>
        <v>646000</v>
      </c>
      <c r="B1019" s="23">
        <f t="shared" si="54"/>
        <v>-130.95996964355541</v>
      </c>
      <c r="C1019" s="23">
        <f t="shared" si="56"/>
        <v>-130.8635742745783</v>
      </c>
      <c r="D1019" s="23">
        <f t="shared" si="56"/>
        <v>-130.36486627420587</v>
      </c>
      <c r="E1019" s="23">
        <f t="shared" si="56"/>
        <v>-139.39244688667625</v>
      </c>
      <c r="F1019" s="23">
        <f t="shared" si="56"/>
        <v>-145.88079494072551</v>
      </c>
      <c r="G1019" s="26">
        <f t="shared" si="55"/>
        <v>-89</v>
      </c>
    </row>
    <row r="1020" spans="1:7">
      <c r="A1020" s="5">
        <f t="shared" si="53"/>
        <v>647000</v>
      </c>
      <c r="B1020" s="23">
        <f t="shared" si="54"/>
        <v>-130.97340489702773</v>
      </c>
      <c r="C1020" s="23">
        <f t="shared" si="56"/>
        <v>-130.87700952805062</v>
      </c>
      <c r="D1020" s="23">
        <f t="shared" si="56"/>
        <v>-130.37830152767822</v>
      </c>
      <c r="E1020" s="23">
        <f t="shared" si="56"/>
        <v>-139.40588214014861</v>
      </c>
      <c r="F1020" s="23">
        <f t="shared" si="56"/>
        <v>-145.89423019419783</v>
      </c>
      <c r="G1020" s="26">
        <f t="shared" si="55"/>
        <v>-89</v>
      </c>
    </row>
    <row r="1021" spans="1:7">
      <c r="A1021" s="5">
        <f t="shared" si="53"/>
        <v>648000</v>
      </c>
      <c r="B1021" s="23">
        <f t="shared" si="54"/>
        <v>-130.98681940106559</v>
      </c>
      <c r="C1021" s="23">
        <f t="shared" si="56"/>
        <v>-130.8904240320885</v>
      </c>
      <c r="D1021" s="23">
        <f t="shared" si="56"/>
        <v>-130.39171603171604</v>
      </c>
      <c r="E1021" s="23">
        <f t="shared" si="56"/>
        <v>-139.41929664418643</v>
      </c>
      <c r="F1021" s="23">
        <f t="shared" si="56"/>
        <v>-145.90764469823569</v>
      </c>
      <c r="G1021" s="26">
        <f t="shared" si="55"/>
        <v>-89</v>
      </c>
    </row>
    <row r="1022" spans="1:7">
      <c r="A1022" s="5">
        <f t="shared" si="53"/>
        <v>649000</v>
      </c>
      <c r="B1022" s="23">
        <f t="shared" si="54"/>
        <v>-131.00021321966111</v>
      </c>
      <c r="C1022" s="23">
        <f t="shared" si="56"/>
        <v>-130.90381785068399</v>
      </c>
      <c r="D1022" s="23">
        <f t="shared" si="56"/>
        <v>-130.40510985031159</v>
      </c>
      <c r="E1022" s="23">
        <f t="shared" si="56"/>
        <v>-139.43269046278198</v>
      </c>
      <c r="F1022" s="23">
        <f t="shared" si="56"/>
        <v>-145.9210385168312</v>
      </c>
      <c r="G1022" s="26">
        <f t="shared" si="55"/>
        <v>-89</v>
      </c>
    </row>
    <row r="1023" spans="1:7">
      <c r="A1023" s="5">
        <f t="shared" si="53"/>
        <v>650000</v>
      </c>
      <c r="B1023" s="23">
        <f t="shared" si="54"/>
        <v>-131.01358641651083</v>
      </c>
      <c r="C1023" s="23">
        <f t="shared" si="56"/>
        <v>-130.91719104753372</v>
      </c>
      <c r="D1023" s="23">
        <f t="shared" si="56"/>
        <v>-130.41848304716132</v>
      </c>
      <c r="E1023" s="23">
        <f t="shared" si="56"/>
        <v>-139.4460636596317</v>
      </c>
      <c r="F1023" s="23">
        <f t="shared" si="56"/>
        <v>-145.93441171368093</v>
      </c>
      <c r="G1023" s="26">
        <f t="shared" si="55"/>
        <v>-89</v>
      </c>
    </row>
    <row r="1024" spans="1:7">
      <c r="A1024" s="5">
        <f t="shared" si="53"/>
        <v>651000</v>
      </c>
      <c r="B1024" s="23">
        <f t="shared" si="54"/>
        <v>-131.02693905501758</v>
      </c>
      <c r="C1024" s="23">
        <f>C$8+C$9+C$11-(32.44+20*LOG(C$6,10)+20*LOG($A1024*10^-3))-SUM(C$15,C$16,C$17,C$18)</f>
        <v>-130.93054368604047</v>
      </c>
      <c r="D1024" s="23">
        <f>D$8+D$9+D$11-(32.44+20*LOG(D$6,10)+20*LOG($A1024*10^-3))-SUM(D$15,D$16,D$17,D$18)</f>
        <v>-130.43183568566803</v>
      </c>
      <c r="E1024" s="23">
        <f>E$8+E$9+E$11-(32.44+20*LOG(E$6,10)+20*LOG($A1024*10^-3))-SUM(E$15,E$16,E$17,E$18)</f>
        <v>-139.45941629813842</v>
      </c>
      <c r="F1024" s="23">
        <f>F$8+F$9+F$11-(32.44+20*LOG(F$6,10)+20*LOG($A1024*10^-3))-SUM(F$15,F$16,F$17,F$18)</f>
        <v>-145.94776435218768</v>
      </c>
      <c r="G1024" s="26">
        <f t="shared" si="55"/>
        <v>-89</v>
      </c>
    </row>
    <row r="1025" spans="1:7">
      <c r="A1025" s="5">
        <f t="shared" ref="A1025:A1088" si="57">A1024+1000</f>
        <v>652000</v>
      </c>
      <c r="B1025" s="23">
        <f t="shared" ref="B1025:F1088" si="58">B$8+B$9+B$11-(32.44+20*LOG(B$6,10)+20*LOG($A1025*10^-3))-SUM(B$15,B$16,B$17,B$18)</f>
        <v>-131.04027119829212</v>
      </c>
      <c r="C1025" s="23">
        <f t="shared" si="58"/>
        <v>-130.94387582931503</v>
      </c>
      <c r="D1025" s="23">
        <f t="shared" si="58"/>
        <v>-130.4451678289426</v>
      </c>
      <c r="E1025" s="23">
        <f t="shared" si="58"/>
        <v>-139.47274844141299</v>
      </c>
      <c r="F1025" s="23">
        <f t="shared" si="58"/>
        <v>-145.96109649546221</v>
      </c>
      <c r="G1025" s="26">
        <f t="shared" si="55"/>
        <v>-89</v>
      </c>
    </row>
    <row r="1026" spans="1:7">
      <c r="A1026" s="5">
        <f t="shared" si="57"/>
        <v>653000</v>
      </c>
      <c r="B1026" s="23">
        <f t="shared" si="58"/>
        <v>-131.05358290915518</v>
      </c>
      <c r="C1026" s="23">
        <f t="shared" si="58"/>
        <v>-130.9571875401781</v>
      </c>
      <c r="D1026" s="23">
        <f t="shared" si="58"/>
        <v>-130.45847953980567</v>
      </c>
      <c r="E1026" s="23">
        <f t="shared" si="58"/>
        <v>-139.48606015227605</v>
      </c>
      <c r="F1026" s="23">
        <f t="shared" si="58"/>
        <v>-145.97440820632528</v>
      </c>
      <c r="G1026" s="26">
        <f t="shared" si="55"/>
        <v>-89</v>
      </c>
    </row>
    <row r="1027" spans="1:7">
      <c r="A1027" s="5">
        <f t="shared" si="57"/>
        <v>654000</v>
      </c>
      <c r="B1027" s="23">
        <f t="shared" si="58"/>
        <v>-131.06687425013905</v>
      </c>
      <c r="C1027" s="23">
        <f t="shared" si="58"/>
        <v>-130.97047888116197</v>
      </c>
      <c r="D1027" s="23">
        <f t="shared" si="58"/>
        <v>-130.47177088078953</v>
      </c>
      <c r="E1027" s="23">
        <f t="shared" si="58"/>
        <v>-139.49935149325992</v>
      </c>
      <c r="F1027" s="23">
        <f t="shared" si="58"/>
        <v>-145.98769954730915</v>
      </c>
      <c r="G1027" s="26">
        <f t="shared" si="55"/>
        <v>-89</v>
      </c>
    </row>
    <row r="1028" spans="1:7">
      <c r="A1028" s="5">
        <f t="shared" si="57"/>
        <v>655000</v>
      </c>
      <c r="B1028" s="23">
        <f t="shared" si="58"/>
        <v>-131.0801452834894</v>
      </c>
      <c r="C1028" s="23">
        <f t="shared" si="58"/>
        <v>-130.98374991451229</v>
      </c>
      <c r="D1028" s="23">
        <f t="shared" si="58"/>
        <v>-130.48504191413986</v>
      </c>
      <c r="E1028" s="23">
        <f t="shared" si="58"/>
        <v>-139.51262252661024</v>
      </c>
      <c r="F1028" s="23">
        <f t="shared" si="58"/>
        <v>-146.0009705806595</v>
      </c>
      <c r="G1028" s="26">
        <f t="shared" si="55"/>
        <v>-89</v>
      </c>
    </row>
    <row r="1029" spans="1:7">
      <c r="A1029" s="5">
        <f t="shared" si="57"/>
        <v>656000</v>
      </c>
      <c r="B1029" s="23">
        <f t="shared" si="58"/>
        <v>-131.09339607116692</v>
      </c>
      <c r="C1029" s="23">
        <f t="shared" si="58"/>
        <v>-130.99700070218984</v>
      </c>
      <c r="D1029" s="23">
        <f t="shared" si="58"/>
        <v>-130.49829270181741</v>
      </c>
      <c r="E1029" s="23">
        <f t="shared" si="58"/>
        <v>-139.52587331428779</v>
      </c>
      <c r="F1029" s="23">
        <f t="shared" si="58"/>
        <v>-146.01422136833702</v>
      </c>
      <c r="G1029" s="26">
        <f t="shared" si="55"/>
        <v>-89</v>
      </c>
    </row>
    <row r="1030" spans="1:7">
      <c r="A1030" s="5">
        <f t="shared" si="57"/>
        <v>657000</v>
      </c>
      <c r="B1030" s="23">
        <f t="shared" si="58"/>
        <v>-131.10662667484934</v>
      </c>
      <c r="C1030" s="23">
        <f t="shared" si="58"/>
        <v>-131.01023130587222</v>
      </c>
      <c r="D1030" s="23">
        <f t="shared" si="58"/>
        <v>-130.51152330549979</v>
      </c>
      <c r="E1030" s="23">
        <f t="shared" si="58"/>
        <v>-139.53910391797018</v>
      </c>
      <c r="F1030" s="23">
        <f t="shared" si="58"/>
        <v>-146.02745197201943</v>
      </c>
      <c r="G1030" s="26">
        <f t="shared" si="55"/>
        <v>-89</v>
      </c>
    </row>
    <row r="1031" spans="1:7">
      <c r="A1031" s="5">
        <f t="shared" si="57"/>
        <v>658000</v>
      </c>
      <c r="B1031" s="23">
        <f t="shared" si="58"/>
        <v>-131.11983715593283</v>
      </c>
      <c r="C1031" s="23">
        <f t="shared" si="58"/>
        <v>-131.02344178695574</v>
      </c>
      <c r="D1031" s="23">
        <f t="shared" si="58"/>
        <v>-130.52473378658331</v>
      </c>
      <c r="E1031" s="23">
        <f t="shared" si="58"/>
        <v>-139.5523143990537</v>
      </c>
      <c r="F1031" s="23">
        <f t="shared" si="58"/>
        <v>-146.04066245310293</v>
      </c>
      <c r="G1031" s="26">
        <f t="shared" si="55"/>
        <v>-89</v>
      </c>
    </row>
    <row r="1032" spans="1:7">
      <c r="A1032" s="5">
        <f t="shared" si="57"/>
        <v>659000</v>
      </c>
      <c r="B1032" s="23">
        <f t="shared" si="58"/>
        <v>-131.1330275755339</v>
      </c>
      <c r="C1032" s="23">
        <f t="shared" si="58"/>
        <v>-131.03663220655682</v>
      </c>
      <c r="D1032" s="23">
        <f t="shared" si="58"/>
        <v>-130.53792420618439</v>
      </c>
      <c r="E1032" s="23">
        <f t="shared" si="58"/>
        <v>-139.56550481865477</v>
      </c>
      <c r="F1032" s="23">
        <f t="shared" si="58"/>
        <v>-146.053852872704</v>
      </c>
      <c r="G1032" s="26">
        <f t="shared" si="55"/>
        <v>-89</v>
      </c>
    </row>
    <row r="1033" spans="1:7">
      <c r="A1033" s="5">
        <f t="shared" si="57"/>
        <v>660000</v>
      </c>
      <c r="B1033" s="23">
        <f t="shared" si="58"/>
        <v>-131.1461979944911</v>
      </c>
      <c r="C1033" s="23">
        <f t="shared" si="58"/>
        <v>-131.04980262551399</v>
      </c>
      <c r="D1033" s="23">
        <f t="shared" si="58"/>
        <v>-130.55109462514156</v>
      </c>
      <c r="E1033" s="23">
        <f t="shared" si="58"/>
        <v>-139.57867523761195</v>
      </c>
      <c r="F1033" s="23">
        <f t="shared" si="58"/>
        <v>-146.0670232916612</v>
      </c>
      <c r="G1033" s="26">
        <f t="shared" si="55"/>
        <v>-89</v>
      </c>
    </row>
    <row r="1034" spans="1:7">
      <c r="A1034" s="5">
        <f t="shared" si="57"/>
        <v>661000</v>
      </c>
      <c r="B1034" s="23">
        <f t="shared" si="58"/>
        <v>-131.15934847336652</v>
      </c>
      <c r="C1034" s="23">
        <f t="shared" si="58"/>
        <v>-131.06295310438941</v>
      </c>
      <c r="D1034" s="23">
        <f t="shared" si="58"/>
        <v>-130.564245104017</v>
      </c>
      <c r="E1034" s="23">
        <f t="shared" si="58"/>
        <v>-139.59182571648739</v>
      </c>
      <c r="F1034" s="23">
        <f t="shared" si="58"/>
        <v>-146.08017377053662</v>
      </c>
      <c r="G1034" s="26">
        <f t="shared" si="55"/>
        <v>-89</v>
      </c>
    </row>
    <row r="1035" spans="1:7">
      <c r="A1035" s="5">
        <f t="shared" si="57"/>
        <v>662000</v>
      </c>
      <c r="B1035" s="23">
        <f t="shared" si="58"/>
        <v>-131.17247907244771</v>
      </c>
      <c r="C1035" s="23">
        <f t="shared" si="58"/>
        <v>-131.07608370347063</v>
      </c>
      <c r="D1035" s="23">
        <f t="shared" si="58"/>
        <v>-130.5773757030982</v>
      </c>
      <c r="E1035" s="23">
        <f t="shared" si="58"/>
        <v>-139.60495631556859</v>
      </c>
      <c r="F1035" s="23">
        <f t="shared" si="58"/>
        <v>-146.09330436961781</v>
      </c>
      <c r="G1035" s="26">
        <f t="shared" si="55"/>
        <v>-89</v>
      </c>
    </row>
    <row r="1036" spans="1:7">
      <c r="A1036" s="5">
        <f t="shared" si="57"/>
        <v>663000</v>
      </c>
      <c r="B1036" s="23">
        <f t="shared" si="58"/>
        <v>-131.18558985174917</v>
      </c>
      <c r="C1036" s="23">
        <f t="shared" si="58"/>
        <v>-131.08919448277209</v>
      </c>
      <c r="D1036" s="23">
        <f t="shared" si="58"/>
        <v>-130.59048648239965</v>
      </c>
      <c r="E1036" s="23">
        <f t="shared" si="58"/>
        <v>-139.61806709487004</v>
      </c>
      <c r="F1036" s="23">
        <f t="shared" si="58"/>
        <v>-146.10641514891927</v>
      </c>
      <c r="G1036" s="26">
        <f t="shared" si="55"/>
        <v>-89</v>
      </c>
    </row>
    <row r="1037" spans="1:7">
      <c r="A1037" s="5">
        <f t="shared" si="57"/>
        <v>664000</v>
      </c>
      <c r="B1037" s="23">
        <f t="shared" si="58"/>
        <v>-131.19868087101406</v>
      </c>
      <c r="C1037" s="23">
        <f t="shared" si="58"/>
        <v>-131.10228550203698</v>
      </c>
      <c r="D1037" s="23">
        <f t="shared" si="58"/>
        <v>-130.60357750166455</v>
      </c>
      <c r="E1037" s="23">
        <f t="shared" si="58"/>
        <v>-139.63115811413493</v>
      </c>
      <c r="F1037" s="23">
        <f t="shared" si="58"/>
        <v>-146.11950616818416</v>
      </c>
      <c r="G1037" s="26">
        <f t="shared" si="55"/>
        <v>-89</v>
      </c>
    </row>
    <row r="1038" spans="1:7">
      <c r="A1038" s="5">
        <f t="shared" si="57"/>
        <v>665000</v>
      </c>
      <c r="B1038" s="23">
        <f t="shared" si="58"/>
        <v>-131.21175218971581</v>
      </c>
      <c r="C1038" s="23">
        <f t="shared" si="58"/>
        <v>-131.11535682073873</v>
      </c>
      <c r="D1038" s="23">
        <f t="shared" si="58"/>
        <v>-130.61664882036627</v>
      </c>
      <c r="E1038" s="23">
        <f t="shared" si="58"/>
        <v>-139.64422943283665</v>
      </c>
      <c r="F1038" s="23">
        <f t="shared" si="58"/>
        <v>-146.13257748688591</v>
      </c>
      <c r="G1038" s="26">
        <f t="shared" si="55"/>
        <v>-89</v>
      </c>
    </row>
    <row r="1039" spans="1:7">
      <c r="A1039" s="5">
        <f t="shared" si="57"/>
        <v>666000</v>
      </c>
      <c r="B1039" s="23">
        <f t="shared" si="58"/>
        <v>-131.22480386705973</v>
      </c>
      <c r="C1039" s="23">
        <f t="shared" si="58"/>
        <v>-131.12840849808265</v>
      </c>
      <c r="D1039" s="23">
        <f t="shared" si="58"/>
        <v>-130.62970049771022</v>
      </c>
      <c r="E1039" s="23">
        <f t="shared" si="58"/>
        <v>-139.65728111018061</v>
      </c>
      <c r="F1039" s="23">
        <f t="shared" si="58"/>
        <v>-146.14562916422983</v>
      </c>
      <c r="G1039" s="26">
        <f t="shared" si="55"/>
        <v>-89</v>
      </c>
    </row>
    <row r="1040" spans="1:7">
      <c r="A1040" s="5">
        <f t="shared" si="57"/>
        <v>667000</v>
      </c>
      <c r="B1040" s="23">
        <f t="shared" si="58"/>
        <v>-131.2378359619847</v>
      </c>
      <c r="C1040" s="23">
        <f t="shared" si="58"/>
        <v>-131.14144059300759</v>
      </c>
      <c r="D1040" s="23">
        <f t="shared" si="58"/>
        <v>-130.64273259263518</v>
      </c>
      <c r="E1040" s="23">
        <f t="shared" si="58"/>
        <v>-139.67031320510557</v>
      </c>
      <c r="F1040" s="23">
        <f t="shared" si="58"/>
        <v>-146.1586612591548</v>
      </c>
      <c r="G1040" s="26">
        <f t="shared" si="55"/>
        <v>-89</v>
      </c>
    </row>
    <row r="1041" spans="1:7">
      <c r="A1041" s="5">
        <f t="shared" si="57"/>
        <v>668000</v>
      </c>
      <c r="B1041" s="23">
        <f t="shared" si="58"/>
        <v>-131.25084853316463</v>
      </c>
      <c r="C1041" s="23">
        <f t="shared" si="58"/>
        <v>-131.15445316418754</v>
      </c>
      <c r="D1041" s="23">
        <f t="shared" si="58"/>
        <v>-130.65574516381511</v>
      </c>
      <c r="E1041" s="23">
        <f t="shared" si="58"/>
        <v>-139.6833257762855</v>
      </c>
      <c r="F1041" s="23">
        <f t="shared" si="58"/>
        <v>-146.17167383033473</v>
      </c>
      <c r="G1041" s="26">
        <f t="shared" si="55"/>
        <v>-89</v>
      </c>
    </row>
    <row r="1042" spans="1:7">
      <c r="A1042" s="5">
        <f t="shared" si="57"/>
        <v>669000</v>
      </c>
      <c r="B1042" s="23">
        <f t="shared" si="58"/>
        <v>-131.2638416390102</v>
      </c>
      <c r="C1042" s="23">
        <f t="shared" si="58"/>
        <v>-131.16744627003308</v>
      </c>
      <c r="D1042" s="23">
        <f t="shared" si="58"/>
        <v>-130.66873826966065</v>
      </c>
      <c r="E1042" s="23">
        <f t="shared" si="58"/>
        <v>-139.69631888213104</v>
      </c>
      <c r="F1042" s="23">
        <f t="shared" si="58"/>
        <v>-146.18466693618029</v>
      </c>
      <c r="G1042" s="26">
        <f t="shared" si="55"/>
        <v>-89</v>
      </c>
    </row>
    <row r="1043" spans="1:7">
      <c r="A1043" s="5">
        <f t="shared" si="57"/>
        <v>670000</v>
      </c>
      <c r="B1043" s="23">
        <f t="shared" si="58"/>
        <v>-131.27681533767026</v>
      </c>
      <c r="C1043" s="23">
        <f t="shared" si="58"/>
        <v>-131.18041996869314</v>
      </c>
      <c r="D1043" s="23">
        <f t="shared" si="58"/>
        <v>-130.68171196832071</v>
      </c>
      <c r="E1043" s="23">
        <f t="shared" si="58"/>
        <v>-139.7092925807911</v>
      </c>
      <c r="F1043" s="23">
        <f t="shared" si="58"/>
        <v>-146.19764063484035</v>
      </c>
      <c r="G1043" s="26">
        <f t="shared" si="55"/>
        <v>-89</v>
      </c>
    </row>
    <row r="1044" spans="1:7">
      <c r="A1044" s="5">
        <f t="shared" si="57"/>
        <v>671000</v>
      </c>
      <c r="B1044" s="23">
        <f t="shared" si="58"/>
        <v>-131.28976968703356</v>
      </c>
      <c r="C1044" s="23">
        <f t="shared" si="58"/>
        <v>-131.19337431805647</v>
      </c>
      <c r="D1044" s="23">
        <f t="shared" si="58"/>
        <v>-130.69466631768404</v>
      </c>
      <c r="E1044" s="23">
        <f t="shared" si="58"/>
        <v>-139.72224693015443</v>
      </c>
      <c r="F1044" s="23">
        <f t="shared" si="58"/>
        <v>-146.21059498420365</v>
      </c>
      <c r="G1044" s="26">
        <f t="shared" ref="G1044:G1107" si="59">G$6</f>
        <v>-89</v>
      </c>
    </row>
    <row r="1045" spans="1:7">
      <c r="A1045" s="5">
        <f t="shared" si="57"/>
        <v>672000</v>
      </c>
      <c r="B1045" s="23">
        <f t="shared" si="58"/>
        <v>-131.30270474473022</v>
      </c>
      <c r="C1045" s="23">
        <f t="shared" si="58"/>
        <v>-131.20630937575314</v>
      </c>
      <c r="D1045" s="23">
        <f t="shared" si="58"/>
        <v>-130.7076013753807</v>
      </c>
      <c r="E1045" s="23">
        <f t="shared" si="58"/>
        <v>-139.73518198785109</v>
      </c>
      <c r="F1045" s="23">
        <f t="shared" si="58"/>
        <v>-146.22353004190032</v>
      </c>
      <c r="G1045" s="26">
        <f t="shared" si="59"/>
        <v>-89</v>
      </c>
    </row>
    <row r="1046" spans="1:7">
      <c r="A1046" s="5">
        <f t="shared" si="57"/>
        <v>673000</v>
      </c>
      <c r="B1046" s="23">
        <f t="shared" si="58"/>
        <v>-131.31562056813326</v>
      </c>
      <c r="C1046" s="23">
        <f t="shared" si="58"/>
        <v>-131.21922519915614</v>
      </c>
      <c r="D1046" s="23">
        <f t="shared" si="58"/>
        <v>-130.72051719878374</v>
      </c>
      <c r="E1046" s="23">
        <f t="shared" si="58"/>
        <v>-139.74809781125413</v>
      </c>
      <c r="F1046" s="23">
        <f t="shared" si="58"/>
        <v>-146.23644586530335</v>
      </c>
      <c r="G1046" s="26">
        <f t="shared" si="59"/>
        <v>-89</v>
      </c>
    </row>
    <row r="1047" spans="1:7">
      <c r="A1047" s="5">
        <f t="shared" si="57"/>
        <v>674000</v>
      </c>
      <c r="B1047" s="23">
        <f t="shared" si="58"/>
        <v>-131.32851721436012</v>
      </c>
      <c r="C1047" s="23">
        <f t="shared" si="58"/>
        <v>-131.23212184538301</v>
      </c>
      <c r="D1047" s="23">
        <f t="shared" si="58"/>
        <v>-130.7334138450106</v>
      </c>
      <c r="E1047" s="23">
        <f t="shared" si="58"/>
        <v>-139.76099445748099</v>
      </c>
      <c r="F1047" s="23">
        <f t="shared" si="58"/>
        <v>-146.24934251153022</v>
      </c>
      <c r="G1047" s="26">
        <f t="shared" si="59"/>
        <v>-89</v>
      </c>
    </row>
    <row r="1048" spans="1:7">
      <c r="A1048" s="5">
        <f t="shared" si="57"/>
        <v>675000</v>
      </c>
      <c r="B1048" s="23">
        <f t="shared" si="58"/>
        <v>-131.34139474027421</v>
      </c>
      <c r="C1048" s="23">
        <f t="shared" si="58"/>
        <v>-131.24499937129713</v>
      </c>
      <c r="D1048" s="23">
        <f t="shared" si="58"/>
        <v>-130.74629137092469</v>
      </c>
      <c r="E1048" s="23">
        <f t="shared" si="58"/>
        <v>-139.77387198339508</v>
      </c>
      <c r="F1048" s="23">
        <f t="shared" si="58"/>
        <v>-146.26222003744431</v>
      </c>
      <c r="G1048" s="26">
        <f t="shared" si="59"/>
        <v>-89</v>
      </c>
    </row>
    <row r="1049" spans="1:7">
      <c r="A1049" s="5">
        <f t="shared" si="57"/>
        <v>676000</v>
      </c>
      <c r="B1049" s="23">
        <f t="shared" si="58"/>
        <v>-131.35425320248643</v>
      </c>
      <c r="C1049" s="23">
        <f t="shared" si="58"/>
        <v>-131.25785783350935</v>
      </c>
      <c r="D1049" s="23">
        <f t="shared" si="58"/>
        <v>-130.75914983313692</v>
      </c>
      <c r="E1049" s="23">
        <f t="shared" si="58"/>
        <v>-139.7867304456073</v>
      </c>
      <c r="F1049" s="23">
        <f t="shared" si="58"/>
        <v>-146.27507849965653</v>
      </c>
      <c r="G1049" s="26">
        <f t="shared" si="59"/>
        <v>-89</v>
      </c>
    </row>
    <row r="1050" spans="1:7">
      <c r="A1050" s="5">
        <f t="shared" si="57"/>
        <v>677000</v>
      </c>
      <c r="B1050" s="23">
        <f t="shared" si="58"/>
        <v>-131.36709265735661</v>
      </c>
      <c r="C1050" s="23">
        <f t="shared" si="58"/>
        <v>-131.27069728837949</v>
      </c>
      <c r="D1050" s="23">
        <f t="shared" si="58"/>
        <v>-130.77198928800709</v>
      </c>
      <c r="E1050" s="23">
        <f t="shared" si="58"/>
        <v>-139.79956990047748</v>
      </c>
      <c r="F1050" s="23">
        <f t="shared" si="58"/>
        <v>-146.2879179545267</v>
      </c>
      <c r="G1050" s="26">
        <f t="shared" si="59"/>
        <v>-89</v>
      </c>
    </row>
    <row r="1051" spans="1:7">
      <c r="A1051" s="5">
        <f t="shared" si="57"/>
        <v>678000</v>
      </c>
      <c r="B1051" s="23">
        <f t="shared" si="58"/>
        <v>-131.37991316099499</v>
      </c>
      <c r="C1051" s="23">
        <f t="shared" si="58"/>
        <v>-131.2835177920179</v>
      </c>
      <c r="D1051" s="23">
        <f t="shared" si="58"/>
        <v>-130.78480979164544</v>
      </c>
      <c r="E1051" s="23">
        <f t="shared" si="58"/>
        <v>-139.81239040411583</v>
      </c>
      <c r="F1051" s="23">
        <f t="shared" si="58"/>
        <v>-146.30073845816509</v>
      </c>
      <c r="G1051" s="26">
        <f t="shared" si="59"/>
        <v>-89</v>
      </c>
    </row>
    <row r="1052" spans="1:7">
      <c r="A1052" s="5">
        <f t="shared" si="57"/>
        <v>679000</v>
      </c>
      <c r="B1052" s="23">
        <f t="shared" si="58"/>
        <v>-131.39271476926376</v>
      </c>
      <c r="C1052" s="23">
        <f t="shared" si="58"/>
        <v>-131.29631940028665</v>
      </c>
      <c r="D1052" s="23">
        <f t="shared" si="58"/>
        <v>-130.79761139991422</v>
      </c>
      <c r="E1052" s="23">
        <f t="shared" si="58"/>
        <v>-139.8251920123846</v>
      </c>
      <c r="F1052" s="23">
        <f t="shared" si="58"/>
        <v>-146.31354006643386</v>
      </c>
      <c r="G1052" s="26">
        <f t="shared" si="59"/>
        <v>-89</v>
      </c>
    </row>
    <row r="1053" spans="1:7">
      <c r="A1053" s="5">
        <f t="shared" si="57"/>
        <v>680000</v>
      </c>
      <c r="B1053" s="23">
        <f t="shared" si="58"/>
        <v>-131.40549753777844</v>
      </c>
      <c r="C1053" s="23">
        <f t="shared" si="58"/>
        <v>-131.30910216880136</v>
      </c>
      <c r="D1053" s="23">
        <f t="shared" si="58"/>
        <v>-130.8103941684289</v>
      </c>
      <c r="E1053" s="23">
        <f t="shared" si="58"/>
        <v>-139.83797478089929</v>
      </c>
      <c r="F1053" s="23">
        <f t="shared" si="58"/>
        <v>-146.32632283494854</v>
      </c>
      <c r="G1053" s="26">
        <f t="shared" si="59"/>
        <v>-89</v>
      </c>
    </row>
    <row r="1054" spans="1:7">
      <c r="A1054" s="5">
        <f t="shared" si="57"/>
        <v>681000</v>
      </c>
      <c r="B1054" s="23">
        <f t="shared" si="58"/>
        <v>-131.41826152190941</v>
      </c>
      <c r="C1054" s="23">
        <f t="shared" si="58"/>
        <v>-131.32186615293233</v>
      </c>
      <c r="D1054" s="23">
        <f t="shared" si="58"/>
        <v>-130.8231581525599</v>
      </c>
      <c r="E1054" s="23">
        <f t="shared" si="58"/>
        <v>-139.85073876503029</v>
      </c>
      <c r="F1054" s="23">
        <f t="shared" si="58"/>
        <v>-146.33908681907951</v>
      </c>
      <c r="G1054" s="26">
        <f t="shared" si="59"/>
        <v>-89</v>
      </c>
    </row>
    <row r="1055" spans="1:7">
      <c r="A1055" s="5">
        <f t="shared" si="57"/>
        <v>682000</v>
      </c>
      <c r="B1055" s="23">
        <f t="shared" si="58"/>
        <v>-131.43100677678331</v>
      </c>
      <c r="C1055" s="23">
        <f t="shared" si="58"/>
        <v>-131.33461140780619</v>
      </c>
      <c r="D1055" s="23">
        <f t="shared" si="58"/>
        <v>-130.83590340743376</v>
      </c>
      <c r="E1055" s="23">
        <f t="shared" si="58"/>
        <v>-139.86348401990415</v>
      </c>
      <c r="F1055" s="23">
        <f t="shared" si="58"/>
        <v>-146.3518320739534</v>
      </c>
      <c r="G1055" s="26">
        <f t="shared" si="59"/>
        <v>-89</v>
      </c>
    </row>
    <row r="1056" spans="1:7">
      <c r="A1056" s="5">
        <f t="shared" si="57"/>
        <v>683000</v>
      </c>
      <c r="B1056" s="23">
        <f t="shared" si="58"/>
        <v>-131.44373335728437</v>
      </c>
      <c r="C1056" s="23">
        <f t="shared" si="58"/>
        <v>-131.34733798830729</v>
      </c>
      <c r="D1056" s="23">
        <f t="shared" si="58"/>
        <v>-130.84862998793483</v>
      </c>
      <c r="E1056" s="23">
        <f t="shared" si="58"/>
        <v>-139.87621060040522</v>
      </c>
      <c r="F1056" s="23">
        <f t="shared" si="58"/>
        <v>-146.36455865445447</v>
      </c>
      <c r="G1056" s="26">
        <f t="shared" si="59"/>
        <v>-89</v>
      </c>
    </row>
    <row r="1057" spans="1:7">
      <c r="A1057" s="5">
        <f t="shared" si="57"/>
        <v>684000</v>
      </c>
      <c r="B1057" s="23">
        <f t="shared" si="58"/>
        <v>-131.45644131805605</v>
      </c>
      <c r="C1057" s="23">
        <f t="shared" si="58"/>
        <v>-131.36004594907894</v>
      </c>
      <c r="D1057" s="23">
        <f t="shared" si="58"/>
        <v>-130.86133794870651</v>
      </c>
      <c r="E1057" s="23">
        <f t="shared" si="58"/>
        <v>-139.88891856117689</v>
      </c>
      <c r="F1057" s="23">
        <f t="shared" si="58"/>
        <v>-146.37726661522615</v>
      </c>
      <c r="G1057" s="26">
        <f t="shared" si="59"/>
        <v>-89</v>
      </c>
    </row>
    <row r="1058" spans="1:7">
      <c r="A1058" s="5">
        <f t="shared" si="57"/>
        <v>685000</v>
      </c>
      <c r="B1058" s="23">
        <f t="shared" si="58"/>
        <v>-131.46913071350224</v>
      </c>
      <c r="C1058" s="23">
        <f t="shared" si="58"/>
        <v>-131.37273534452513</v>
      </c>
      <c r="D1058" s="23">
        <f t="shared" si="58"/>
        <v>-130.87402734415269</v>
      </c>
      <c r="E1058" s="23">
        <f t="shared" si="58"/>
        <v>-139.90160795662308</v>
      </c>
      <c r="F1058" s="23">
        <f t="shared" si="58"/>
        <v>-146.38995601067234</v>
      </c>
      <c r="G1058" s="26">
        <f t="shared" si="59"/>
        <v>-89</v>
      </c>
    </row>
    <row r="1059" spans="1:7">
      <c r="A1059" s="5">
        <f t="shared" si="57"/>
        <v>686000</v>
      </c>
      <c r="B1059" s="23">
        <f t="shared" si="58"/>
        <v>-131.48180159778875</v>
      </c>
      <c r="C1059" s="23">
        <f t="shared" si="58"/>
        <v>-131.38540622881166</v>
      </c>
      <c r="D1059" s="23">
        <f t="shared" si="58"/>
        <v>-130.88669822843923</v>
      </c>
      <c r="E1059" s="23">
        <f t="shared" si="58"/>
        <v>-139.91427884090962</v>
      </c>
      <c r="F1059" s="23">
        <f t="shared" si="58"/>
        <v>-146.40262689495884</v>
      </c>
      <c r="G1059" s="26">
        <f t="shared" si="59"/>
        <v>-89</v>
      </c>
    </row>
    <row r="1060" spans="1:7">
      <c r="A1060" s="5">
        <f t="shared" si="57"/>
        <v>687000</v>
      </c>
      <c r="B1060" s="23">
        <f t="shared" si="58"/>
        <v>-131.49445402484474</v>
      </c>
      <c r="C1060" s="23">
        <f t="shared" si="58"/>
        <v>-131.39805865586763</v>
      </c>
      <c r="D1060" s="23">
        <f t="shared" si="58"/>
        <v>-130.8993506554952</v>
      </c>
      <c r="E1060" s="23">
        <f t="shared" si="58"/>
        <v>-139.92693126796559</v>
      </c>
      <c r="F1060" s="23">
        <f t="shared" si="58"/>
        <v>-146.41527932201484</v>
      </c>
      <c r="G1060" s="26">
        <f t="shared" si="59"/>
        <v>-89</v>
      </c>
    </row>
    <row r="1061" spans="1:7">
      <c r="A1061" s="5">
        <f t="shared" si="57"/>
        <v>688000</v>
      </c>
      <c r="B1061" s="23">
        <f t="shared" si="58"/>
        <v>-131.50708804836393</v>
      </c>
      <c r="C1061" s="23">
        <f t="shared" si="58"/>
        <v>-131.41069267938684</v>
      </c>
      <c r="D1061" s="23">
        <f t="shared" si="58"/>
        <v>-130.91198467901441</v>
      </c>
      <c r="E1061" s="23">
        <f t="shared" si="58"/>
        <v>-139.9395652914848</v>
      </c>
      <c r="F1061" s="23">
        <f t="shared" si="58"/>
        <v>-146.42791334553402</v>
      </c>
      <c r="G1061" s="26">
        <f t="shared" si="59"/>
        <v>-89</v>
      </c>
    </row>
    <row r="1062" spans="1:7">
      <c r="A1062" s="5">
        <f t="shared" si="57"/>
        <v>689000</v>
      </c>
      <c r="B1062" s="23">
        <f t="shared" si="58"/>
        <v>-131.51970372180622</v>
      </c>
      <c r="C1062" s="23">
        <f t="shared" si="58"/>
        <v>-131.42330835282914</v>
      </c>
      <c r="D1062" s="23">
        <f t="shared" si="58"/>
        <v>-130.92460035245671</v>
      </c>
      <c r="E1062" s="23">
        <f t="shared" si="58"/>
        <v>-139.95218096492709</v>
      </c>
      <c r="F1062" s="23">
        <f t="shared" si="58"/>
        <v>-146.44052901897632</v>
      </c>
      <c r="G1062" s="26">
        <f t="shared" si="59"/>
        <v>-89</v>
      </c>
    </row>
    <row r="1063" spans="1:7">
      <c r="A1063" s="5">
        <f t="shared" si="57"/>
        <v>690000</v>
      </c>
      <c r="B1063" s="23">
        <f t="shared" si="58"/>
        <v>-131.53230109839882</v>
      </c>
      <c r="C1063" s="23">
        <f t="shared" si="58"/>
        <v>-131.43590572942173</v>
      </c>
      <c r="D1063" s="23">
        <f t="shared" si="58"/>
        <v>-130.9371977290493</v>
      </c>
      <c r="E1063" s="23">
        <f t="shared" si="58"/>
        <v>-139.96477834151969</v>
      </c>
      <c r="F1063" s="23">
        <f t="shared" si="58"/>
        <v>-146.45312639556892</v>
      </c>
      <c r="G1063" s="26">
        <f t="shared" si="59"/>
        <v>-89</v>
      </c>
    </row>
    <row r="1064" spans="1:7">
      <c r="A1064" s="5">
        <f t="shared" si="57"/>
        <v>691000</v>
      </c>
      <c r="B1064" s="23">
        <f t="shared" si="58"/>
        <v>-131.54488023113768</v>
      </c>
      <c r="C1064" s="23">
        <f t="shared" si="58"/>
        <v>-131.4484848621606</v>
      </c>
      <c r="D1064" s="23">
        <f t="shared" si="58"/>
        <v>-130.94977686178817</v>
      </c>
      <c r="E1064" s="23">
        <f t="shared" si="58"/>
        <v>-139.97735747425855</v>
      </c>
      <c r="F1064" s="23">
        <f t="shared" si="58"/>
        <v>-146.46570552830778</v>
      </c>
      <c r="G1064" s="26">
        <f t="shared" si="59"/>
        <v>-89</v>
      </c>
    </row>
    <row r="1065" spans="1:7">
      <c r="A1065" s="5">
        <f t="shared" si="57"/>
        <v>692000</v>
      </c>
      <c r="B1065" s="23">
        <f t="shared" si="58"/>
        <v>-131.55744117278888</v>
      </c>
      <c r="C1065" s="23">
        <f t="shared" si="58"/>
        <v>-131.46104580381177</v>
      </c>
      <c r="D1065" s="23">
        <f t="shared" si="58"/>
        <v>-130.96233780343934</v>
      </c>
      <c r="E1065" s="23">
        <f t="shared" si="58"/>
        <v>-139.98991841590973</v>
      </c>
      <c r="F1065" s="23">
        <f t="shared" si="58"/>
        <v>-146.47826646995898</v>
      </c>
      <c r="G1065" s="26">
        <f t="shared" si="59"/>
        <v>-89</v>
      </c>
    </row>
    <row r="1066" spans="1:7">
      <c r="A1066" s="5">
        <f t="shared" si="57"/>
        <v>693000</v>
      </c>
      <c r="B1066" s="23">
        <f t="shared" si="58"/>
        <v>-131.56998397588984</v>
      </c>
      <c r="C1066" s="23">
        <f t="shared" si="58"/>
        <v>-131.47358860691276</v>
      </c>
      <c r="D1066" s="23">
        <f t="shared" si="58"/>
        <v>-130.97488060654032</v>
      </c>
      <c r="E1066" s="23">
        <f t="shared" si="58"/>
        <v>-140.00246121901071</v>
      </c>
      <c r="F1066" s="23">
        <f t="shared" si="58"/>
        <v>-146.49080927305994</v>
      </c>
      <c r="G1066" s="26">
        <f t="shared" si="59"/>
        <v>-89</v>
      </c>
    </row>
    <row r="1067" spans="1:7">
      <c r="A1067" s="5">
        <f t="shared" si="57"/>
        <v>694000</v>
      </c>
      <c r="B1067" s="23">
        <f t="shared" si="58"/>
        <v>-131.58250869275082</v>
      </c>
      <c r="C1067" s="23">
        <f t="shared" si="58"/>
        <v>-131.48611332377371</v>
      </c>
      <c r="D1067" s="23">
        <f t="shared" si="58"/>
        <v>-130.98740532340128</v>
      </c>
      <c r="E1067" s="23">
        <f t="shared" si="58"/>
        <v>-140.01498593587166</v>
      </c>
      <c r="F1067" s="23">
        <f t="shared" si="58"/>
        <v>-146.50333398992092</v>
      </c>
      <c r="G1067" s="26">
        <f t="shared" si="59"/>
        <v>-89</v>
      </c>
    </row>
    <row r="1068" spans="1:7">
      <c r="A1068" s="5">
        <f t="shared" si="57"/>
        <v>695000</v>
      </c>
      <c r="B1068" s="23">
        <f t="shared" si="58"/>
        <v>-131.595015375456</v>
      </c>
      <c r="C1068" s="23">
        <f t="shared" si="58"/>
        <v>-131.49862000647889</v>
      </c>
      <c r="D1068" s="23">
        <f t="shared" si="58"/>
        <v>-130.99991200610646</v>
      </c>
      <c r="E1068" s="23">
        <f t="shared" si="58"/>
        <v>-140.02749261857684</v>
      </c>
      <c r="F1068" s="23">
        <f t="shared" si="58"/>
        <v>-146.5158406726261</v>
      </c>
      <c r="G1068" s="26">
        <f t="shared" si="59"/>
        <v>-89</v>
      </c>
    </row>
    <row r="1069" spans="1:7">
      <c r="A1069" s="5">
        <f t="shared" si="57"/>
        <v>696000</v>
      </c>
      <c r="B1069" s="23">
        <f t="shared" si="58"/>
        <v>-131.60750407586497</v>
      </c>
      <c r="C1069" s="23">
        <f t="shared" si="58"/>
        <v>-131.51110870688785</v>
      </c>
      <c r="D1069" s="23">
        <f t="shared" si="58"/>
        <v>-131.01240070651542</v>
      </c>
      <c r="E1069" s="23">
        <f t="shared" si="58"/>
        <v>-140.03998131898581</v>
      </c>
      <c r="F1069" s="23">
        <f t="shared" si="58"/>
        <v>-146.52832937303506</v>
      </c>
      <c r="G1069" s="26">
        <f t="shared" si="59"/>
        <v>-89</v>
      </c>
    </row>
    <row r="1070" spans="1:7">
      <c r="A1070" s="5">
        <f t="shared" si="57"/>
        <v>697000</v>
      </c>
      <c r="B1070" s="23">
        <f t="shared" si="58"/>
        <v>-131.61997484561391</v>
      </c>
      <c r="C1070" s="23">
        <f t="shared" si="58"/>
        <v>-131.52357947663683</v>
      </c>
      <c r="D1070" s="23">
        <f t="shared" si="58"/>
        <v>-131.02487147626437</v>
      </c>
      <c r="E1070" s="23">
        <f t="shared" si="58"/>
        <v>-140.05245208873475</v>
      </c>
      <c r="F1070" s="23">
        <f t="shared" si="58"/>
        <v>-146.54080014278401</v>
      </c>
      <c r="G1070" s="26">
        <f t="shared" si="59"/>
        <v>-89</v>
      </c>
    </row>
    <row r="1071" spans="1:7">
      <c r="A1071" s="5">
        <f t="shared" si="57"/>
        <v>698000</v>
      </c>
      <c r="B1071" s="23">
        <f t="shared" si="58"/>
        <v>-131.63242773611694</v>
      </c>
      <c r="C1071" s="23">
        <f t="shared" si="58"/>
        <v>-131.53603236713985</v>
      </c>
      <c r="D1071" s="23">
        <f t="shared" si="58"/>
        <v>-131.03732436676739</v>
      </c>
      <c r="E1071" s="23">
        <f t="shared" si="58"/>
        <v>-140.06490497923778</v>
      </c>
      <c r="F1071" s="23">
        <f t="shared" si="58"/>
        <v>-146.55325303328704</v>
      </c>
      <c r="G1071" s="26">
        <f t="shared" si="59"/>
        <v>-89</v>
      </c>
    </row>
    <row r="1072" spans="1:7">
      <c r="A1072" s="5">
        <f t="shared" si="57"/>
        <v>699000</v>
      </c>
      <c r="B1072" s="23">
        <f t="shared" si="58"/>
        <v>-131.64486279856735</v>
      </c>
      <c r="C1072" s="23">
        <f t="shared" si="58"/>
        <v>-131.54846742959023</v>
      </c>
      <c r="D1072" s="23">
        <f t="shared" si="58"/>
        <v>-131.04975942921783</v>
      </c>
      <c r="E1072" s="23">
        <f t="shared" si="58"/>
        <v>-140.07734004168822</v>
      </c>
      <c r="F1072" s="23">
        <f t="shared" ref="C1072:F1087" si="60">F$8+F$9+F$11-(32.44+20*LOG(F$6,10)+20*LOG($A1072*10^-3))-SUM(F$15,F$16,F$17,F$18)</f>
        <v>-146.56568809573744</v>
      </c>
      <c r="G1072" s="26">
        <f t="shared" si="59"/>
        <v>-89</v>
      </c>
    </row>
    <row r="1073" spans="1:7">
      <c r="A1073" s="5">
        <f t="shared" si="57"/>
        <v>700000</v>
      </c>
      <c r="B1073" s="23">
        <f t="shared" si="58"/>
        <v>-131.65728008393887</v>
      </c>
      <c r="C1073" s="23">
        <f t="shared" si="60"/>
        <v>-131.56088471496176</v>
      </c>
      <c r="D1073" s="23">
        <f t="shared" si="60"/>
        <v>-131.06217671458933</v>
      </c>
      <c r="E1073" s="23">
        <f t="shared" si="60"/>
        <v>-140.08975732705971</v>
      </c>
      <c r="F1073" s="23">
        <f t="shared" si="60"/>
        <v>-146.57810538110897</v>
      </c>
      <c r="G1073" s="26">
        <f t="shared" si="59"/>
        <v>-89</v>
      </c>
    </row>
    <row r="1074" spans="1:7">
      <c r="A1074" s="5">
        <f t="shared" si="57"/>
        <v>701000</v>
      </c>
      <c r="B1074" s="23">
        <f t="shared" si="58"/>
        <v>-131.66967964298689</v>
      </c>
      <c r="C1074" s="23">
        <f t="shared" si="60"/>
        <v>-131.57328427400978</v>
      </c>
      <c r="D1074" s="23">
        <f t="shared" si="60"/>
        <v>-131.07457627363738</v>
      </c>
      <c r="E1074" s="23">
        <f t="shared" si="60"/>
        <v>-140.10215688610776</v>
      </c>
      <c r="F1074" s="23">
        <f t="shared" si="60"/>
        <v>-146.59050494015699</v>
      </c>
      <c r="G1074" s="26">
        <f t="shared" si="59"/>
        <v>-89</v>
      </c>
    </row>
    <row r="1075" spans="1:7">
      <c r="A1075" s="5">
        <f t="shared" si="57"/>
        <v>702000</v>
      </c>
      <c r="B1075" s="23">
        <f t="shared" si="58"/>
        <v>-131.68206152624981</v>
      </c>
      <c r="C1075" s="23">
        <f t="shared" si="60"/>
        <v>-131.58566615727273</v>
      </c>
      <c r="D1075" s="23">
        <f t="shared" si="60"/>
        <v>-131.08695815690029</v>
      </c>
      <c r="E1075" s="23">
        <f t="shared" si="60"/>
        <v>-140.11453876937068</v>
      </c>
      <c r="F1075" s="23">
        <f t="shared" si="60"/>
        <v>-146.60288682341991</v>
      </c>
      <c r="G1075" s="26">
        <f t="shared" si="59"/>
        <v>-89</v>
      </c>
    </row>
    <row r="1076" spans="1:7">
      <c r="A1076" s="5">
        <f t="shared" si="57"/>
        <v>703000</v>
      </c>
      <c r="B1076" s="23">
        <f t="shared" si="58"/>
        <v>-131.6944257840502</v>
      </c>
      <c r="C1076" s="23">
        <f t="shared" si="60"/>
        <v>-131.59803041507308</v>
      </c>
      <c r="D1076" s="23">
        <f t="shared" si="60"/>
        <v>-131.09932241470068</v>
      </c>
      <c r="E1076" s="23">
        <f t="shared" si="60"/>
        <v>-140.12690302717107</v>
      </c>
      <c r="F1076" s="23">
        <f t="shared" si="60"/>
        <v>-146.61525108122029</v>
      </c>
      <c r="G1076" s="26">
        <f t="shared" si="59"/>
        <v>-89</v>
      </c>
    </row>
    <row r="1077" spans="1:7">
      <c r="A1077" s="5">
        <f t="shared" si="57"/>
        <v>704000</v>
      </c>
      <c r="B1077" s="23">
        <f t="shared" si="58"/>
        <v>-131.70677246649598</v>
      </c>
      <c r="C1077" s="23">
        <f t="shared" si="60"/>
        <v>-131.61037709751886</v>
      </c>
      <c r="D1077" s="23">
        <f t="shared" si="60"/>
        <v>-131.11166909714643</v>
      </c>
      <c r="E1077" s="23">
        <f t="shared" si="60"/>
        <v>-140.13924970961682</v>
      </c>
      <c r="F1077" s="23">
        <f t="shared" si="60"/>
        <v>-146.62759776366607</v>
      </c>
      <c r="G1077" s="26">
        <f t="shared" si="59"/>
        <v>-89</v>
      </c>
    </row>
    <row r="1078" spans="1:7">
      <c r="A1078" s="5">
        <f t="shared" si="57"/>
        <v>705000</v>
      </c>
      <c r="B1078" s="23">
        <f t="shared" si="58"/>
        <v>-131.71910162348169</v>
      </c>
      <c r="C1078" s="23">
        <f t="shared" si="60"/>
        <v>-131.62270625450461</v>
      </c>
      <c r="D1078" s="23">
        <f t="shared" si="60"/>
        <v>-131.12399825413218</v>
      </c>
      <c r="E1078" s="23">
        <f t="shared" si="60"/>
        <v>-140.15157886660256</v>
      </c>
      <c r="F1078" s="23">
        <f t="shared" si="60"/>
        <v>-146.63992692065179</v>
      </c>
      <c r="G1078" s="26">
        <f t="shared" si="59"/>
        <v>-89</v>
      </c>
    </row>
    <row r="1079" spans="1:7">
      <c r="A1079" s="5">
        <f t="shared" si="57"/>
        <v>706000</v>
      </c>
      <c r="B1079" s="23">
        <f t="shared" si="58"/>
        <v>-131.7314133046898</v>
      </c>
      <c r="C1079" s="23">
        <f t="shared" si="60"/>
        <v>-131.63501793571271</v>
      </c>
      <c r="D1079" s="23">
        <f t="shared" si="60"/>
        <v>-131.13630993534025</v>
      </c>
      <c r="E1079" s="23">
        <f t="shared" si="60"/>
        <v>-140.16389054781064</v>
      </c>
      <c r="F1079" s="23">
        <f t="shared" si="60"/>
        <v>-146.65223860185989</v>
      </c>
      <c r="G1079" s="26">
        <f t="shared" si="59"/>
        <v>-89</v>
      </c>
    </row>
    <row r="1080" spans="1:7">
      <c r="A1080" s="5">
        <f t="shared" si="57"/>
        <v>707000</v>
      </c>
      <c r="B1080" s="23">
        <f t="shared" si="58"/>
        <v>-131.74370755959171</v>
      </c>
      <c r="C1080" s="23">
        <f t="shared" si="60"/>
        <v>-131.64731219061463</v>
      </c>
      <c r="D1080" s="23">
        <f t="shared" si="60"/>
        <v>-131.14860419024217</v>
      </c>
      <c r="E1080" s="23">
        <f t="shared" si="60"/>
        <v>-140.17618480271256</v>
      </c>
      <c r="F1080" s="23">
        <f t="shared" si="60"/>
        <v>-146.66453285676181</v>
      </c>
      <c r="G1080" s="26">
        <f t="shared" si="59"/>
        <v>-89</v>
      </c>
    </row>
    <row r="1081" spans="1:7">
      <c r="A1081" s="5">
        <f t="shared" si="57"/>
        <v>708000</v>
      </c>
      <c r="B1081" s="23">
        <f t="shared" si="58"/>
        <v>-131.75598443744911</v>
      </c>
      <c r="C1081" s="23">
        <f t="shared" si="60"/>
        <v>-131.659589068472</v>
      </c>
      <c r="D1081" s="23">
        <f t="shared" si="60"/>
        <v>-131.16088106809957</v>
      </c>
      <c r="E1081" s="23">
        <f t="shared" si="60"/>
        <v>-140.18846168056996</v>
      </c>
      <c r="F1081" s="23">
        <f t="shared" si="60"/>
        <v>-146.67680973461921</v>
      </c>
      <c r="G1081" s="26">
        <f t="shared" si="59"/>
        <v>-89</v>
      </c>
    </row>
    <row r="1082" spans="1:7">
      <c r="A1082" s="5">
        <f t="shared" si="57"/>
        <v>709000</v>
      </c>
      <c r="B1082" s="23">
        <f t="shared" si="58"/>
        <v>-131.76824398731506</v>
      </c>
      <c r="C1082" s="23">
        <f t="shared" si="60"/>
        <v>-131.67184861833795</v>
      </c>
      <c r="D1082" s="23">
        <f t="shared" si="60"/>
        <v>-131.17314061796552</v>
      </c>
      <c r="E1082" s="23">
        <f t="shared" si="60"/>
        <v>-140.2007212304359</v>
      </c>
      <c r="F1082" s="23">
        <f t="shared" si="60"/>
        <v>-146.68906928448516</v>
      </c>
      <c r="G1082" s="26">
        <f t="shared" si="59"/>
        <v>-89</v>
      </c>
    </row>
    <row r="1083" spans="1:7">
      <c r="A1083" s="5">
        <f t="shared" si="57"/>
        <v>710000</v>
      </c>
      <c r="B1083" s="23">
        <f t="shared" si="58"/>
        <v>-131.78048625803524</v>
      </c>
      <c r="C1083" s="23">
        <f t="shared" si="60"/>
        <v>-131.68409088905813</v>
      </c>
      <c r="D1083" s="23">
        <f t="shared" si="60"/>
        <v>-131.18538288868569</v>
      </c>
      <c r="E1083" s="23">
        <f t="shared" si="60"/>
        <v>-140.21296350115608</v>
      </c>
      <c r="F1083" s="23">
        <f t="shared" si="60"/>
        <v>-146.70131155520534</v>
      </c>
      <c r="G1083" s="26">
        <f t="shared" si="59"/>
        <v>-89</v>
      </c>
    </row>
    <row r="1084" spans="1:7">
      <c r="A1084" s="5">
        <f t="shared" si="57"/>
        <v>711000</v>
      </c>
      <c r="B1084" s="23">
        <f t="shared" si="58"/>
        <v>-131.79271129824906</v>
      </c>
      <c r="C1084" s="23">
        <f t="shared" si="60"/>
        <v>-131.69631592927195</v>
      </c>
      <c r="D1084" s="23">
        <f t="shared" si="60"/>
        <v>-131.19760792889952</v>
      </c>
      <c r="E1084" s="23">
        <f t="shared" si="60"/>
        <v>-140.2251885413699</v>
      </c>
      <c r="F1084" s="23">
        <f t="shared" si="60"/>
        <v>-146.71353659541916</v>
      </c>
      <c r="G1084" s="26">
        <f t="shared" si="59"/>
        <v>-89</v>
      </c>
    </row>
    <row r="1085" spans="1:7">
      <c r="A1085" s="5">
        <f t="shared" si="57"/>
        <v>712000</v>
      </c>
      <c r="B1085" s="23">
        <f t="shared" si="58"/>
        <v>-131.80491915639084</v>
      </c>
      <c r="C1085" s="23">
        <f t="shared" si="60"/>
        <v>-131.70852378741375</v>
      </c>
      <c r="D1085" s="23">
        <f t="shared" si="60"/>
        <v>-131.20981578704132</v>
      </c>
      <c r="E1085" s="23">
        <f t="shared" si="60"/>
        <v>-140.23739639951171</v>
      </c>
      <c r="F1085" s="23">
        <f t="shared" si="60"/>
        <v>-146.72574445356094</v>
      </c>
      <c r="G1085" s="26">
        <f t="shared" si="59"/>
        <v>-89</v>
      </c>
    </row>
    <row r="1086" spans="1:7">
      <c r="A1086" s="5">
        <f t="shared" si="57"/>
        <v>713000</v>
      </c>
      <c r="B1086" s="23">
        <f t="shared" si="58"/>
        <v>-131.81710988069102</v>
      </c>
      <c r="C1086" s="23">
        <f t="shared" si="60"/>
        <v>-131.72071451171394</v>
      </c>
      <c r="D1086" s="23">
        <f t="shared" si="60"/>
        <v>-131.2220065113415</v>
      </c>
      <c r="E1086" s="23">
        <f t="shared" si="60"/>
        <v>-140.24958712381189</v>
      </c>
      <c r="F1086" s="23">
        <f t="shared" si="60"/>
        <v>-146.73793517786112</v>
      </c>
      <c r="G1086" s="26">
        <f t="shared" si="59"/>
        <v>-89</v>
      </c>
    </row>
    <row r="1087" spans="1:7">
      <c r="A1087" s="5">
        <f t="shared" si="57"/>
        <v>714000</v>
      </c>
      <c r="B1087" s="23">
        <f t="shared" si="58"/>
        <v>-131.82928351917721</v>
      </c>
      <c r="C1087" s="23">
        <f t="shared" si="60"/>
        <v>-131.7328881502001</v>
      </c>
      <c r="D1087" s="23">
        <f t="shared" si="60"/>
        <v>-131.23418014982769</v>
      </c>
      <c r="E1087" s="23">
        <f t="shared" si="60"/>
        <v>-140.26176076229808</v>
      </c>
      <c r="F1087" s="23">
        <f t="shared" si="60"/>
        <v>-146.75010881634731</v>
      </c>
      <c r="G1087" s="26">
        <f t="shared" si="59"/>
        <v>-89</v>
      </c>
    </row>
    <row r="1088" spans="1:7">
      <c r="A1088" s="5">
        <f t="shared" si="57"/>
        <v>715000</v>
      </c>
      <c r="B1088" s="23">
        <f t="shared" si="58"/>
        <v>-131.84144011967533</v>
      </c>
      <c r="C1088" s="23">
        <f>C$8+C$9+C$11-(32.44+20*LOG(C$6,10)+20*LOG($A1088*10^-3))-SUM(C$15,C$16,C$17,C$18)</f>
        <v>-131.74504475069824</v>
      </c>
      <c r="D1088" s="23">
        <f>D$8+D$9+D$11-(32.44+20*LOG(D$6,10)+20*LOG($A1088*10^-3))-SUM(D$15,D$16,D$17,D$18)</f>
        <v>-131.24633675032581</v>
      </c>
      <c r="E1088" s="23">
        <f>E$8+E$9+E$11-(32.44+20*LOG(E$6,10)+20*LOG($A1088*10^-3))-SUM(E$15,E$16,E$17,E$18)</f>
        <v>-140.2739173627962</v>
      </c>
      <c r="F1088" s="23">
        <f>F$8+F$9+F$11-(32.44+20*LOG(F$6,10)+20*LOG($A1088*10^-3))-SUM(F$15,F$16,F$17,F$18)</f>
        <v>-146.76226541684542</v>
      </c>
      <c r="G1088" s="26">
        <f t="shared" si="59"/>
        <v>-89</v>
      </c>
    </row>
    <row r="1089" spans="1:7">
      <c r="A1089" s="5">
        <f t="shared" ref="A1089:A1152" si="61">A1088+1000</f>
        <v>716000</v>
      </c>
      <c r="B1089" s="23">
        <f t="shared" ref="B1089:F1152" si="62">B$8+B$9+B$11-(32.44+20*LOG(B$6,10)+20*LOG($A1089*10^-3))-SUM(B$15,B$16,B$17,B$18)</f>
        <v>-131.85357972981083</v>
      </c>
      <c r="C1089" s="23">
        <f t="shared" si="62"/>
        <v>-131.75718436083372</v>
      </c>
      <c r="D1089" s="23">
        <f t="shared" si="62"/>
        <v>-131.25847636046129</v>
      </c>
      <c r="E1089" s="23">
        <f t="shared" si="62"/>
        <v>-140.28605697293168</v>
      </c>
      <c r="F1089" s="23">
        <f t="shared" si="62"/>
        <v>-146.77440502698093</v>
      </c>
      <c r="G1089" s="26">
        <f t="shared" si="59"/>
        <v>-89</v>
      </c>
    </row>
    <row r="1090" spans="1:7">
      <c r="A1090" s="5">
        <f t="shared" si="61"/>
        <v>717000</v>
      </c>
      <c r="B1090" s="23">
        <f t="shared" si="62"/>
        <v>-131.86570239700973</v>
      </c>
      <c r="C1090" s="23">
        <f t="shared" si="62"/>
        <v>-131.76930702803261</v>
      </c>
      <c r="D1090" s="23">
        <f t="shared" si="62"/>
        <v>-131.27059902766018</v>
      </c>
      <c r="E1090" s="23">
        <f t="shared" si="62"/>
        <v>-140.29817964013057</v>
      </c>
      <c r="F1090" s="23">
        <f t="shared" si="62"/>
        <v>-146.78652769417982</v>
      </c>
      <c r="G1090" s="26">
        <f t="shared" si="59"/>
        <v>-89</v>
      </c>
    </row>
    <row r="1091" spans="1:7">
      <c r="A1091" s="5">
        <f t="shared" si="61"/>
        <v>718000</v>
      </c>
      <c r="B1091" s="23">
        <f t="shared" si="62"/>
        <v>-131.87780816849971</v>
      </c>
      <c r="C1091" s="23">
        <f t="shared" si="62"/>
        <v>-131.78141279952263</v>
      </c>
      <c r="D1091" s="23">
        <f t="shared" si="62"/>
        <v>-131.2827047991502</v>
      </c>
      <c r="E1091" s="23">
        <f t="shared" si="62"/>
        <v>-140.31028541162058</v>
      </c>
      <c r="F1091" s="23">
        <f t="shared" si="62"/>
        <v>-146.79863346566981</v>
      </c>
      <c r="G1091" s="26">
        <f t="shared" si="59"/>
        <v>-89</v>
      </c>
    </row>
    <row r="1092" spans="1:7">
      <c r="A1092" s="5">
        <f t="shared" si="61"/>
        <v>719000</v>
      </c>
      <c r="B1092" s="23">
        <f t="shared" si="62"/>
        <v>-131.88989709131135</v>
      </c>
      <c r="C1092" s="23">
        <f t="shared" si="62"/>
        <v>-131.79350172233427</v>
      </c>
      <c r="D1092" s="23">
        <f t="shared" si="62"/>
        <v>-131.29479372196184</v>
      </c>
      <c r="E1092" s="23">
        <f t="shared" si="62"/>
        <v>-140.32237433443223</v>
      </c>
      <c r="F1092" s="23">
        <f t="shared" si="62"/>
        <v>-146.81072238848145</v>
      </c>
      <c r="G1092" s="26">
        <f t="shared" si="59"/>
        <v>-89</v>
      </c>
    </row>
    <row r="1093" spans="1:7">
      <c r="A1093" s="5">
        <f t="shared" si="61"/>
        <v>720000</v>
      </c>
      <c r="B1093" s="23">
        <f t="shared" si="62"/>
        <v>-131.90196921227908</v>
      </c>
      <c r="C1093" s="23">
        <f t="shared" si="62"/>
        <v>-131.805573843302</v>
      </c>
      <c r="D1093" s="23">
        <f t="shared" si="62"/>
        <v>-131.30686584292957</v>
      </c>
      <c r="E1093" s="23">
        <f t="shared" si="62"/>
        <v>-140.33444645539996</v>
      </c>
      <c r="F1093" s="23">
        <f t="shared" si="62"/>
        <v>-146.82279450944918</v>
      </c>
      <c r="G1093" s="26">
        <f t="shared" si="59"/>
        <v>-89</v>
      </c>
    </row>
    <row r="1094" spans="1:7">
      <c r="A1094" s="5">
        <f t="shared" si="61"/>
        <v>721000</v>
      </c>
      <c r="B1094" s="23">
        <f t="shared" si="62"/>
        <v>-131.9140245780423</v>
      </c>
      <c r="C1094" s="23">
        <f t="shared" si="62"/>
        <v>-131.81762920906522</v>
      </c>
      <c r="D1094" s="23">
        <f t="shared" si="62"/>
        <v>-131.31892120869276</v>
      </c>
      <c r="E1094" s="23">
        <f t="shared" si="62"/>
        <v>-140.34650182116314</v>
      </c>
      <c r="F1094" s="23">
        <f t="shared" si="62"/>
        <v>-146.8348498752124</v>
      </c>
      <c r="G1094" s="26">
        <f t="shared" si="59"/>
        <v>-89</v>
      </c>
    </row>
    <row r="1095" spans="1:7">
      <c r="A1095" s="5">
        <f t="shared" si="61"/>
        <v>722000</v>
      </c>
      <c r="B1095" s="23">
        <f t="shared" si="62"/>
        <v>-131.92606323504651</v>
      </c>
      <c r="C1095" s="23">
        <f t="shared" si="62"/>
        <v>-131.8296678660694</v>
      </c>
      <c r="D1095" s="23">
        <f t="shared" si="62"/>
        <v>-131.33095986569697</v>
      </c>
      <c r="E1095" s="23">
        <f t="shared" si="62"/>
        <v>-140.35854047816736</v>
      </c>
      <c r="F1095" s="23">
        <f t="shared" si="62"/>
        <v>-146.84688853221661</v>
      </c>
      <c r="G1095" s="26">
        <f t="shared" si="59"/>
        <v>-89</v>
      </c>
    </row>
    <row r="1096" spans="1:7">
      <c r="A1096" s="5">
        <f t="shared" si="61"/>
        <v>723000</v>
      </c>
      <c r="B1096" s="23">
        <f t="shared" si="62"/>
        <v>-131.93808522954436</v>
      </c>
      <c r="C1096" s="23">
        <f t="shared" si="62"/>
        <v>-131.84168986056724</v>
      </c>
      <c r="D1096" s="23">
        <f t="shared" si="62"/>
        <v>-131.34298186019481</v>
      </c>
      <c r="E1096" s="23">
        <f t="shared" si="62"/>
        <v>-140.3705624726652</v>
      </c>
      <c r="F1096" s="23">
        <f t="shared" si="62"/>
        <v>-146.85891052671445</v>
      </c>
      <c r="G1096" s="26">
        <f t="shared" si="59"/>
        <v>-89</v>
      </c>
    </row>
    <row r="1097" spans="1:7">
      <c r="A1097" s="5">
        <f t="shared" si="61"/>
        <v>724000</v>
      </c>
      <c r="B1097" s="23">
        <f t="shared" si="62"/>
        <v>-131.95009060759668</v>
      </c>
      <c r="C1097" s="23">
        <f t="shared" si="62"/>
        <v>-131.85369523861957</v>
      </c>
      <c r="D1097" s="23">
        <f t="shared" si="62"/>
        <v>-131.35498723824713</v>
      </c>
      <c r="E1097" s="23">
        <f t="shared" si="62"/>
        <v>-140.38256785071752</v>
      </c>
      <c r="F1097" s="23">
        <f t="shared" si="62"/>
        <v>-146.87091590476678</v>
      </c>
      <c r="G1097" s="26">
        <f t="shared" si="59"/>
        <v>-89</v>
      </c>
    </row>
    <row r="1098" spans="1:7">
      <c r="A1098" s="5">
        <f t="shared" si="61"/>
        <v>725000</v>
      </c>
      <c r="B1098" s="23">
        <f t="shared" si="62"/>
        <v>-131.96207941507359</v>
      </c>
      <c r="C1098" s="23">
        <f t="shared" si="62"/>
        <v>-131.86568404609648</v>
      </c>
      <c r="D1098" s="23">
        <f t="shared" si="62"/>
        <v>-131.36697604572407</v>
      </c>
      <c r="E1098" s="23">
        <f t="shared" si="62"/>
        <v>-140.39455665819446</v>
      </c>
      <c r="F1098" s="23">
        <f t="shared" si="62"/>
        <v>-146.88290471224369</v>
      </c>
      <c r="G1098" s="26">
        <f t="shared" si="59"/>
        <v>-89</v>
      </c>
    </row>
    <row r="1099" spans="1:7">
      <c r="A1099" s="5">
        <f t="shared" si="61"/>
        <v>726000</v>
      </c>
      <c r="B1099" s="23">
        <f t="shared" si="62"/>
        <v>-131.9740516976556</v>
      </c>
      <c r="C1099" s="23">
        <f t="shared" si="62"/>
        <v>-131.87765632867848</v>
      </c>
      <c r="D1099" s="23">
        <f t="shared" si="62"/>
        <v>-131.37894832830608</v>
      </c>
      <c r="E1099" s="23">
        <f t="shared" si="62"/>
        <v>-140.40652894077647</v>
      </c>
      <c r="F1099" s="23">
        <f t="shared" si="62"/>
        <v>-146.89487699482569</v>
      </c>
      <c r="G1099" s="26">
        <f t="shared" si="59"/>
        <v>-89</v>
      </c>
    </row>
    <row r="1100" spans="1:7">
      <c r="A1100" s="5">
        <f t="shared" si="61"/>
        <v>727000</v>
      </c>
      <c r="B1100" s="23">
        <f t="shared" si="62"/>
        <v>-131.98600750083449</v>
      </c>
      <c r="C1100" s="23">
        <f t="shared" si="62"/>
        <v>-131.88961213185738</v>
      </c>
      <c r="D1100" s="23">
        <f t="shared" si="62"/>
        <v>-131.39090413148494</v>
      </c>
      <c r="E1100" s="23">
        <f t="shared" si="62"/>
        <v>-140.41848474395533</v>
      </c>
      <c r="F1100" s="23">
        <f t="shared" si="62"/>
        <v>-146.90683279800459</v>
      </c>
      <c r="G1100" s="26">
        <f t="shared" si="59"/>
        <v>-89</v>
      </c>
    </row>
    <row r="1101" spans="1:7">
      <c r="A1101" s="5">
        <f t="shared" si="61"/>
        <v>728000</v>
      </c>
      <c r="B1101" s="23">
        <f t="shared" si="62"/>
        <v>-131.99794686991447</v>
      </c>
      <c r="C1101" s="23">
        <f t="shared" si="62"/>
        <v>-131.90155150093736</v>
      </c>
      <c r="D1101" s="23">
        <f t="shared" si="62"/>
        <v>-131.40284350056493</v>
      </c>
      <c r="E1101" s="23">
        <f t="shared" si="62"/>
        <v>-140.43042411303531</v>
      </c>
      <c r="F1101" s="23">
        <f t="shared" si="62"/>
        <v>-146.91877216708457</v>
      </c>
      <c r="G1101" s="26">
        <f t="shared" si="59"/>
        <v>-89</v>
      </c>
    </row>
    <row r="1102" spans="1:7">
      <c r="A1102" s="5">
        <f t="shared" si="61"/>
        <v>729000</v>
      </c>
      <c r="B1102" s="23">
        <f t="shared" si="62"/>
        <v>-132.00986985001322</v>
      </c>
      <c r="C1102" s="23">
        <f t="shared" si="62"/>
        <v>-131.91347448103613</v>
      </c>
      <c r="D1102" s="23">
        <f t="shared" si="62"/>
        <v>-131.41476648066367</v>
      </c>
      <c r="E1102" s="23">
        <f t="shared" si="62"/>
        <v>-140.44234709313406</v>
      </c>
      <c r="F1102" s="23">
        <f t="shared" si="62"/>
        <v>-146.93069514718331</v>
      </c>
      <c r="G1102" s="26">
        <f t="shared" si="59"/>
        <v>-89</v>
      </c>
    </row>
    <row r="1103" spans="1:7">
      <c r="A1103" s="5">
        <f t="shared" si="61"/>
        <v>730000</v>
      </c>
      <c r="B1103" s="23">
        <f t="shared" si="62"/>
        <v>-132.02177648606283</v>
      </c>
      <c r="C1103" s="23">
        <f t="shared" si="62"/>
        <v>-131.92538111708575</v>
      </c>
      <c r="D1103" s="23">
        <f t="shared" si="62"/>
        <v>-131.42667311671329</v>
      </c>
      <c r="E1103" s="23">
        <f t="shared" si="62"/>
        <v>-140.45425372918368</v>
      </c>
      <c r="F1103" s="23">
        <f t="shared" si="62"/>
        <v>-146.94260178323293</v>
      </c>
      <c r="G1103" s="26">
        <f t="shared" si="59"/>
        <v>-89</v>
      </c>
    </row>
    <row r="1104" spans="1:7">
      <c r="A1104" s="5">
        <f t="shared" si="61"/>
        <v>731000</v>
      </c>
      <c r="B1104" s="23">
        <f t="shared" si="62"/>
        <v>-132.03366682281091</v>
      </c>
      <c r="C1104" s="23">
        <f t="shared" si="62"/>
        <v>-131.93727145383383</v>
      </c>
      <c r="D1104" s="23">
        <f t="shared" si="62"/>
        <v>-131.4385634534614</v>
      </c>
      <c r="E1104" s="23">
        <f t="shared" si="62"/>
        <v>-140.46614406593179</v>
      </c>
      <c r="F1104" s="23">
        <f t="shared" si="62"/>
        <v>-146.95449211998101</v>
      </c>
      <c r="G1104" s="26">
        <f t="shared" si="59"/>
        <v>-89</v>
      </c>
    </row>
    <row r="1105" spans="1:7">
      <c r="A1105" s="5">
        <f t="shared" si="61"/>
        <v>732000</v>
      </c>
      <c r="B1105" s="23">
        <f t="shared" si="62"/>
        <v>-132.04554090482156</v>
      </c>
      <c r="C1105" s="23">
        <f t="shared" si="62"/>
        <v>-131.94914553584445</v>
      </c>
      <c r="D1105" s="23">
        <f t="shared" si="62"/>
        <v>-131.45043753547202</v>
      </c>
      <c r="E1105" s="23">
        <f t="shared" si="62"/>
        <v>-140.47801814794241</v>
      </c>
      <c r="F1105" s="23">
        <f t="shared" si="62"/>
        <v>-146.96636620199166</v>
      </c>
      <c r="G1105" s="26">
        <f t="shared" si="59"/>
        <v>-89</v>
      </c>
    </row>
    <row r="1106" spans="1:7">
      <c r="A1106" s="5">
        <f t="shared" si="61"/>
        <v>733000</v>
      </c>
      <c r="B1106" s="23">
        <f t="shared" si="62"/>
        <v>-132.05739877647628</v>
      </c>
      <c r="C1106" s="23">
        <f t="shared" si="62"/>
        <v>-131.96100340749916</v>
      </c>
      <c r="D1106" s="23">
        <f t="shared" si="62"/>
        <v>-131.46229540712676</v>
      </c>
      <c r="E1106" s="23">
        <f t="shared" si="62"/>
        <v>-140.48987601959715</v>
      </c>
      <c r="F1106" s="23">
        <f t="shared" si="62"/>
        <v>-146.97822407364637</v>
      </c>
      <c r="G1106" s="26">
        <f t="shared" si="59"/>
        <v>-89</v>
      </c>
    </row>
    <row r="1107" spans="1:7">
      <c r="A1107" s="5">
        <f t="shared" si="61"/>
        <v>734000</v>
      </c>
      <c r="B1107" s="23">
        <f t="shared" si="62"/>
        <v>-132.06924048197513</v>
      </c>
      <c r="C1107" s="23">
        <f t="shared" si="62"/>
        <v>-131.97284511299802</v>
      </c>
      <c r="D1107" s="23">
        <f t="shared" si="62"/>
        <v>-131.47413711262561</v>
      </c>
      <c r="E1107" s="23">
        <f t="shared" si="62"/>
        <v>-140.501717725096</v>
      </c>
      <c r="F1107" s="23">
        <f t="shared" si="62"/>
        <v>-146.99006577914523</v>
      </c>
      <c r="G1107" s="26">
        <f t="shared" si="59"/>
        <v>-89</v>
      </c>
    </row>
    <row r="1108" spans="1:7">
      <c r="A1108" s="5">
        <f t="shared" si="61"/>
        <v>735000</v>
      </c>
      <c r="B1108" s="23">
        <f t="shared" si="62"/>
        <v>-132.08106606533761</v>
      </c>
      <c r="C1108" s="23">
        <f t="shared" si="62"/>
        <v>-131.98467069636052</v>
      </c>
      <c r="D1108" s="23">
        <f t="shared" si="62"/>
        <v>-131.48596269598809</v>
      </c>
      <c r="E1108" s="23">
        <f t="shared" si="62"/>
        <v>-140.51354330845848</v>
      </c>
      <c r="F1108" s="23">
        <f t="shared" si="62"/>
        <v>-147.00189136250771</v>
      </c>
      <c r="G1108" s="26">
        <f t="shared" ref="G1108:G1171" si="63">G$6</f>
        <v>-89</v>
      </c>
    </row>
    <row r="1109" spans="1:7">
      <c r="A1109" s="5">
        <f t="shared" si="61"/>
        <v>736000</v>
      </c>
      <c r="B1109" s="23">
        <f t="shared" si="62"/>
        <v>-132.09287557040369</v>
      </c>
      <c r="C1109" s="23">
        <f t="shared" si="62"/>
        <v>-131.99648020142661</v>
      </c>
      <c r="D1109" s="23">
        <f t="shared" si="62"/>
        <v>-131.49777220105418</v>
      </c>
      <c r="E1109" s="23">
        <f t="shared" si="62"/>
        <v>-140.52535281352456</v>
      </c>
      <c r="F1109" s="23">
        <f t="shared" si="62"/>
        <v>-147.01370086757379</v>
      </c>
      <c r="G1109" s="26">
        <f t="shared" si="63"/>
        <v>-89</v>
      </c>
    </row>
    <row r="1110" spans="1:7">
      <c r="A1110" s="5">
        <f t="shared" si="61"/>
        <v>737000</v>
      </c>
      <c r="B1110" s="23">
        <f t="shared" si="62"/>
        <v>-132.10466904083475</v>
      </c>
      <c r="C1110" s="23">
        <f t="shared" si="62"/>
        <v>-132.00827367185764</v>
      </c>
      <c r="D1110" s="23">
        <f t="shared" si="62"/>
        <v>-131.50956567148523</v>
      </c>
      <c r="E1110" s="23">
        <f t="shared" si="62"/>
        <v>-140.53714628395562</v>
      </c>
      <c r="F1110" s="23">
        <f t="shared" si="62"/>
        <v>-147.02549433800485</v>
      </c>
      <c r="G1110" s="26">
        <f t="shared" si="63"/>
        <v>-89</v>
      </c>
    </row>
    <row r="1111" spans="1:7">
      <c r="A1111" s="5">
        <f t="shared" si="61"/>
        <v>738000</v>
      </c>
      <c r="B1111" s="23">
        <f t="shared" si="62"/>
        <v>-132.11644652011455</v>
      </c>
      <c r="C1111" s="23">
        <f t="shared" si="62"/>
        <v>-132.02005115113747</v>
      </c>
      <c r="D1111" s="23">
        <f t="shared" si="62"/>
        <v>-131.52134315076501</v>
      </c>
      <c r="E1111" s="23">
        <f t="shared" si="62"/>
        <v>-140.54892376323539</v>
      </c>
      <c r="F1111" s="23">
        <f t="shared" si="62"/>
        <v>-147.03727181728465</v>
      </c>
      <c r="G1111" s="26">
        <f t="shared" si="63"/>
        <v>-89</v>
      </c>
    </row>
    <row r="1112" spans="1:7">
      <c r="A1112" s="5">
        <f t="shared" si="61"/>
        <v>739000</v>
      </c>
      <c r="B1112" s="23">
        <f t="shared" si="62"/>
        <v>-132.12820805155025</v>
      </c>
      <c r="C1112" s="23">
        <f t="shared" si="62"/>
        <v>-132.03181268257313</v>
      </c>
      <c r="D1112" s="23">
        <f t="shared" si="62"/>
        <v>-131.5331046822007</v>
      </c>
      <c r="E1112" s="23">
        <f t="shared" si="62"/>
        <v>-140.56068529467109</v>
      </c>
      <c r="F1112" s="23">
        <f t="shared" si="62"/>
        <v>-147.04903334872034</v>
      </c>
      <c r="G1112" s="26">
        <f t="shared" si="63"/>
        <v>-89</v>
      </c>
    </row>
    <row r="1113" spans="1:7">
      <c r="A1113" s="5">
        <f t="shared" si="61"/>
        <v>740000</v>
      </c>
      <c r="B1113" s="23">
        <f t="shared" si="62"/>
        <v>-132.13995367827323</v>
      </c>
      <c r="C1113" s="23">
        <f t="shared" si="62"/>
        <v>-132.04355830929615</v>
      </c>
      <c r="D1113" s="23">
        <f t="shared" si="62"/>
        <v>-131.54485030892371</v>
      </c>
      <c r="E1113" s="23">
        <f t="shared" si="62"/>
        <v>-140.5724309213941</v>
      </c>
      <c r="F1113" s="23">
        <f t="shared" si="62"/>
        <v>-147.06077897544333</v>
      </c>
      <c r="G1113" s="26">
        <f t="shared" si="63"/>
        <v>-89</v>
      </c>
    </row>
    <row r="1114" spans="1:7">
      <c r="A1114" s="5">
        <f t="shared" si="61"/>
        <v>741000</v>
      </c>
      <c r="B1114" s="23">
        <f t="shared" si="62"/>
        <v>-132.15168344324027</v>
      </c>
      <c r="C1114" s="23">
        <f t="shared" si="62"/>
        <v>-132.05528807426319</v>
      </c>
      <c r="D1114" s="23">
        <f t="shared" si="62"/>
        <v>-131.55658007389076</v>
      </c>
      <c r="E1114" s="23">
        <f t="shared" si="62"/>
        <v>-140.58416068636114</v>
      </c>
      <c r="F1114" s="23">
        <f t="shared" si="62"/>
        <v>-147.07250874041037</v>
      </c>
      <c r="G1114" s="26">
        <f t="shared" si="63"/>
        <v>-89</v>
      </c>
    </row>
    <row r="1115" spans="1:7">
      <c r="A1115" s="5">
        <f t="shared" si="61"/>
        <v>742000</v>
      </c>
      <c r="B1115" s="23">
        <f t="shared" si="62"/>
        <v>-132.16339738923426</v>
      </c>
      <c r="C1115" s="23">
        <f t="shared" si="62"/>
        <v>-132.06700202025715</v>
      </c>
      <c r="D1115" s="23">
        <f t="shared" si="62"/>
        <v>-131.56829401988472</v>
      </c>
      <c r="E1115" s="23">
        <f t="shared" si="62"/>
        <v>-140.59587463235511</v>
      </c>
      <c r="F1115" s="23">
        <f t="shared" si="62"/>
        <v>-147.08422268640436</v>
      </c>
      <c r="G1115" s="26">
        <f t="shared" si="63"/>
        <v>-89</v>
      </c>
    </row>
    <row r="1116" spans="1:7">
      <c r="A1116" s="5">
        <f t="shared" si="61"/>
        <v>743000</v>
      </c>
      <c r="B1116" s="23">
        <f t="shared" si="62"/>
        <v>-132.17509555886522</v>
      </c>
      <c r="C1116" s="23">
        <f t="shared" si="62"/>
        <v>-132.07870018988814</v>
      </c>
      <c r="D1116" s="23">
        <f t="shared" si="62"/>
        <v>-131.57999218951571</v>
      </c>
      <c r="E1116" s="23">
        <f t="shared" si="62"/>
        <v>-140.60757280198609</v>
      </c>
      <c r="F1116" s="23">
        <f t="shared" si="62"/>
        <v>-147.09592085603532</v>
      </c>
      <c r="G1116" s="26">
        <f t="shared" si="63"/>
        <v>-89</v>
      </c>
    </row>
    <row r="1117" spans="1:7">
      <c r="A1117" s="5">
        <f t="shared" si="61"/>
        <v>744000</v>
      </c>
      <c r="B1117" s="23">
        <f t="shared" si="62"/>
        <v>-132.18677799457129</v>
      </c>
      <c r="C1117" s="23">
        <f t="shared" si="62"/>
        <v>-132.0903826255942</v>
      </c>
      <c r="D1117" s="23">
        <f t="shared" si="62"/>
        <v>-131.59167462522174</v>
      </c>
      <c r="E1117" s="23">
        <f t="shared" si="62"/>
        <v>-140.61925523769213</v>
      </c>
      <c r="F1117" s="23">
        <f t="shared" si="62"/>
        <v>-147.10760329174138</v>
      </c>
      <c r="G1117" s="26">
        <f t="shared" si="63"/>
        <v>-89</v>
      </c>
    </row>
    <row r="1118" spans="1:7">
      <c r="A1118" s="5">
        <f t="shared" si="61"/>
        <v>745000</v>
      </c>
      <c r="B1118" s="23">
        <f t="shared" si="62"/>
        <v>-132.19844473861957</v>
      </c>
      <c r="C1118" s="23">
        <f t="shared" si="62"/>
        <v>-132.10204936964249</v>
      </c>
      <c r="D1118" s="23">
        <f t="shared" si="62"/>
        <v>-131.60334136927003</v>
      </c>
      <c r="E1118" s="23">
        <f t="shared" si="62"/>
        <v>-140.63092198174041</v>
      </c>
      <c r="F1118" s="23">
        <f t="shared" si="62"/>
        <v>-147.11927003578967</v>
      </c>
      <c r="G1118" s="26">
        <f t="shared" si="63"/>
        <v>-89</v>
      </c>
    </row>
    <row r="1119" spans="1:7">
      <c r="A1119" s="5">
        <f t="shared" si="61"/>
        <v>746000</v>
      </c>
      <c r="B1119" s="23">
        <f t="shared" si="62"/>
        <v>-132.21009583310709</v>
      </c>
      <c r="C1119" s="23">
        <f t="shared" si="62"/>
        <v>-132.11370046412998</v>
      </c>
      <c r="D1119" s="23">
        <f t="shared" si="62"/>
        <v>-131.61499246375757</v>
      </c>
      <c r="E1119" s="23">
        <f t="shared" si="62"/>
        <v>-140.64257307622796</v>
      </c>
      <c r="F1119" s="23">
        <f t="shared" si="62"/>
        <v>-147.13092113027719</v>
      </c>
      <c r="G1119" s="26">
        <f t="shared" si="63"/>
        <v>-89</v>
      </c>
    </row>
    <row r="1120" spans="1:7">
      <c r="A1120" s="5">
        <f t="shared" si="61"/>
        <v>747000</v>
      </c>
      <c r="B1120" s="23">
        <f t="shared" si="62"/>
        <v>-132.22173131996169</v>
      </c>
      <c r="C1120" s="23">
        <f t="shared" si="62"/>
        <v>-132.12533595098461</v>
      </c>
      <c r="D1120" s="23">
        <f t="shared" si="62"/>
        <v>-131.62662795061217</v>
      </c>
      <c r="E1120" s="23">
        <f t="shared" si="62"/>
        <v>-140.65420856308256</v>
      </c>
      <c r="F1120" s="23">
        <f t="shared" si="62"/>
        <v>-147.14255661713179</v>
      </c>
      <c r="G1120" s="26">
        <f t="shared" si="63"/>
        <v>-89</v>
      </c>
    </row>
    <row r="1121" spans="1:7">
      <c r="A1121" s="5">
        <f t="shared" si="61"/>
        <v>748000</v>
      </c>
      <c r="B1121" s="23">
        <f t="shared" si="62"/>
        <v>-132.23335124094297</v>
      </c>
      <c r="C1121" s="23">
        <f t="shared" si="62"/>
        <v>-132.13695587196585</v>
      </c>
      <c r="D1121" s="23">
        <f t="shared" si="62"/>
        <v>-131.63824787159342</v>
      </c>
      <c r="E1121" s="23">
        <f t="shared" si="62"/>
        <v>-140.66582848406381</v>
      </c>
      <c r="F1121" s="23">
        <f t="shared" si="62"/>
        <v>-147.15417653811306</v>
      </c>
      <c r="G1121" s="26">
        <f t="shared" si="63"/>
        <v>-89</v>
      </c>
    </row>
    <row r="1122" spans="1:7">
      <c r="A1122" s="5">
        <f t="shared" si="61"/>
        <v>749000</v>
      </c>
      <c r="B1122" s="23">
        <f t="shared" si="62"/>
        <v>-132.24495563764305</v>
      </c>
      <c r="C1122" s="23">
        <f t="shared" si="62"/>
        <v>-132.14856026866596</v>
      </c>
      <c r="D1122" s="23">
        <f t="shared" si="62"/>
        <v>-131.64985226829353</v>
      </c>
      <c r="E1122" s="23">
        <f t="shared" si="62"/>
        <v>-140.67743288076392</v>
      </c>
      <c r="F1122" s="23">
        <f t="shared" si="62"/>
        <v>-147.16578093481314</v>
      </c>
      <c r="G1122" s="26">
        <f t="shared" si="63"/>
        <v>-89</v>
      </c>
    </row>
    <row r="1123" spans="1:7">
      <c r="A1123" s="5">
        <f t="shared" si="61"/>
        <v>750000</v>
      </c>
      <c r="B1123" s="23">
        <f t="shared" si="62"/>
        <v>-132.25654455148771</v>
      </c>
      <c r="C1123" s="23">
        <f t="shared" si="62"/>
        <v>-132.16014918251062</v>
      </c>
      <c r="D1123" s="23">
        <f t="shared" si="62"/>
        <v>-131.66144118213819</v>
      </c>
      <c r="E1123" s="23">
        <f t="shared" si="62"/>
        <v>-140.68902179460858</v>
      </c>
      <c r="F1123" s="23">
        <f t="shared" si="62"/>
        <v>-147.1773698486578</v>
      </c>
      <c r="G1123" s="26">
        <f t="shared" si="63"/>
        <v>-89</v>
      </c>
    </row>
    <row r="1124" spans="1:7">
      <c r="A1124" s="5">
        <f t="shared" si="61"/>
        <v>751000</v>
      </c>
      <c r="B1124" s="23">
        <f t="shared" si="62"/>
        <v>-132.26811802373709</v>
      </c>
      <c r="C1124" s="23">
        <f t="shared" si="62"/>
        <v>-132.17172265476</v>
      </c>
      <c r="D1124" s="23">
        <f t="shared" si="62"/>
        <v>-131.67301465438754</v>
      </c>
      <c r="E1124" s="23">
        <f t="shared" si="62"/>
        <v>-140.70059526685793</v>
      </c>
      <c r="F1124" s="23">
        <f t="shared" si="62"/>
        <v>-147.18894332090719</v>
      </c>
      <c r="G1124" s="26">
        <f t="shared" si="63"/>
        <v>-89</v>
      </c>
    </row>
    <row r="1125" spans="1:7">
      <c r="A1125" s="5">
        <f t="shared" si="61"/>
        <v>752000</v>
      </c>
      <c r="B1125" s="23">
        <f t="shared" si="62"/>
        <v>-132.27967609548656</v>
      </c>
      <c r="C1125" s="23">
        <f t="shared" si="62"/>
        <v>-132.18328072650945</v>
      </c>
      <c r="D1125" s="23">
        <f t="shared" si="62"/>
        <v>-131.68457272613705</v>
      </c>
      <c r="E1125" s="23">
        <f t="shared" si="62"/>
        <v>-140.71215333860744</v>
      </c>
      <c r="F1125" s="23">
        <f t="shared" si="62"/>
        <v>-147.20050139265666</v>
      </c>
      <c r="G1125" s="26">
        <f t="shared" si="63"/>
        <v>-89</v>
      </c>
    </row>
    <row r="1126" spans="1:7">
      <c r="A1126" s="5">
        <f t="shared" si="61"/>
        <v>753000</v>
      </c>
      <c r="B1126" s="23">
        <f t="shared" si="62"/>
        <v>-132.29121880766775</v>
      </c>
      <c r="C1126" s="23">
        <f t="shared" si="62"/>
        <v>-132.19482343869063</v>
      </c>
      <c r="D1126" s="23">
        <f t="shared" si="62"/>
        <v>-131.6961154383182</v>
      </c>
      <c r="E1126" s="23">
        <f t="shared" si="62"/>
        <v>-140.72369605078859</v>
      </c>
      <c r="F1126" s="23">
        <f t="shared" si="62"/>
        <v>-147.21204410483784</v>
      </c>
      <c r="G1126" s="26">
        <f t="shared" si="63"/>
        <v>-89</v>
      </c>
    </row>
    <row r="1127" spans="1:7">
      <c r="A1127" s="5">
        <f t="shared" si="61"/>
        <v>754000</v>
      </c>
      <c r="B1127" s="23">
        <f t="shared" si="62"/>
        <v>-132.30274620104919</v>
      </c>
      <c r="C1127" s="23">
        <f t="shared" si="62"/>
        <v>-132.2063508320721</v>
      </c>
      <c r="D1127" s="23">
        <f t="shared" si="62"/>
        <v>-131.70764283169967</v>
      </c>
      <c r="E1127" s="23">
        <f t="shared" si="62"/>
        <v>-140.73522344417006</v>
      </c>
      <c r="F1127" s="23">
        <f t="shared" si="62"/>
        <v>-147.22357149821929</v>
      </c>
      <c r="G1127" s="26">
        <f t="shared" si="63"/>
        <v>-89</v>
      </c>
    </row>
    <row r="1128" spans="1:7">
      <c r="A1128" s="5">
        <f t="shared" si="61"/>
        <v>755000</v>
      </c>
      <c r="B1128" s="23">
        <f t="shared" si="62"/>
        <v>-132.3142583162375</v>
      </c>
      <c r="C1128" s="23">
        <f t="shared" si="62"/>
        <v>-132.21786294726039</v>
      </c>
      <c r="D1128" s="23">
        <f t="shared" si="62"/>
        <v>-131.71915494688795</v>
      </c>
      <c r="E1128" s="23">
        <f t="shared" si="62"/>
        <v>-140.74673555935834</v>
      </c>
      <c r="F1128" s="23">
        <f t="shared" si="62"/>
        <v>-147.2350836134076</v>
      </c>
      <c r="G1128" s="26">
        <f t="shared" si="63"/>
        <v>-89</v>
      </c>
    </row>
    <row r="1129" spans="1:7">
      <c r="A1129" s="5">
        <f t="shared" si="61"/>
        <v>756000</v>
      </c>
      <c r="B1129" s="23">
        <f t="shared" si="62"/>
        <v>-132.32575519367785</v>
      </c>
      <c r="C1129" s="23">
        <f t="shared" si="62"/>
        <v>-132.22935982470074</v>
      </c>
      <c r="D1129" s="23">
        <f t="shared" si="62"/>
        <v>-131.73065182432833</v>
      </c>
      <c r="E1129" s="23">
        <f t="shared" si="62"/>
        <v>-140.75823243679872</v>
      </c>
      <c r="F1129" s="23">
        <f t="shared" si="62"/>
        <v>-147.24658049084795</v>
      </c>
      <c r="G1129" s="26">
        <f t="shared" si="63"/>
        <v>-89</v>
      </c>
    </row>
    <row r="1130" spans="1:7">
      <c r="A1130" s="5">
        <f t="shared" si="61"/>
        <v>757000</v>
      </c>
      <c r="B1130" s="23">
        <f t="shared" si="62"/>
        <v>-132.33723687365517</v>
      </c>
      <c r="C1130" s="23">
        <f t="shared" si="62"/>
        <v>-132.24084150467809</v>
      </c>
      <c r="D1130" s="23">
        <f t="shared" si="62"/>
        <v>-131.74213350430563</v>
      </c>
      <c r="E1130" s="23">
        <f t="shared" si="62"/>
        <v>-140.76971411677602</v>
      </c>
      <c r="F1130" s="23">
        <f t="shared" si="62"/>
        <v>-147.25806217082527</v>
      </c>
      <c r="G1130" s="26">
        <f t="shared" si="63"/>
        <v>-89</v>
      </c>
    </row>
    <row r="1131" spans="1:7">
      <c r="A1131" s="5">
        <f t="shared" si="61"/>
        <v>758000</v>
      </c>
      <c r="B1131" s="23">
        <f t="shared" si="62"/>
        <v>-132.34870339629478</v>
      </c>
      <c r="C1131" s="23">
        <f t="shared" si="62"/>
        <v>-132.2523080273177</v>
      </c>
      <c r="D1131" s="23">
        <f t="shared" si="62"/>
        <v>-131.75360002694526</v>
      </c>
      <c r="E1131" s="23">
        <f t="shared" si="62"/>
        <v>-140.78118063941565</v>
      </c>
      <c r="F1131" s="23">
        <f t="shared" si="62"/>
        <v>-147.26952869346488</v>
      </c>
      <c r="G1131" s="26">
        <f t="shared" si="63"/>
        <v>-89</v>
      </c>
    </row>
    <row r="1132" spans="1:7">
      <c r="A1132" s="5">
        <f t="shared" si="61"/>
        <v>759000</v>
      </c>
      <c r="B1132" s="23">
        <f t="shared" si="62"/>
        <v>-132.36015480156334</v>
      </c>
      <c r="C1132" s="23">
        <f t="shared" si="62"/>
        <v>-132.26375943258623</v>
      </c>
      <c r="D1132" s="23">
        <f t="shared" si="62"/>
        <v>-131.7650514322138</v>
      </c>
      <c r="E1132" s="23">
        <f t="shared" si="62"/>
        <v>-140.79263204468418</v>
      </c>
      <c r="F1132" s="23">
        <f t="shared" si="62"/>
        <v>-147.28098009873344</v>
      </c>
      <c r="G1132" s="26">
        <f t="shared" si="63"/>
        <v>-89</v>
      </c>
    </row>
    <row r="1133" spans="1:7">
      <c r="A1133" s="5">
        <f t="shared" si="61"/>
        <v>760000</v>
      </c>
      <c r="B1133" s="23">
        <f t="shared" si="62"/>
        <v>-132.37159112926955</v>
      </c>
      <c r="C1133" s="23">
        <f t="shared" si="62"/>
        <v>-132.27519576029243</v>
      </c>
      <c r="D1133" s="23">
        <f t="shared" si="62"/>
        <v>-131.77648775992003</v>
      </c>
      <c r="E1133" s="23">
        <f t="shared" si="62"/>
        <v>-140.80406837239042</v>
      </c>
      <c r="F1133" s="23">
        <f t="shared" si="62"/>
        <v>-147.29241642643964</v>
      </c>
      <c r="G1133" s="26">
        <f t="shared" si="63"/>
        <v>-89</v>
      </c>
    </row>
    <row r="1134" spans="1:7">
      <c r="A1134" s="5">
        <f t="shared" si="61"/>
        <v>761000</v>
      </c>
      <c r="B1134" s="23">
        <f t="shared" si="62"/>
        <v>-132.38301241906518</v>
      </c>
      <c r="C1134" s="23">
        <f t="shared" si="62"/>
        <v>-132.28661705008807</v>
      </c>
      <c r="D1134" s="23">
        <f t="shared" si="62"/>
        <v>-131.78790904971564</v>
      </c>
      <c r="E1134" s="23">
        <f t="shared" si="62"/>
        <v>-140.81548966218602</v>
      </c>
      <c r="F1134" s="23">
        <f t="shared" si="62"/>
        <v>-147.30383771623528</v>
      </c>
      <c r="G1134" s="26">
        <f t="shared" si="63"/>
        <v>-89</v>
      </c>
    </row>
    <row r="1135" spans="1:7">
      <c r="A1135" s="5">
        <f t="shared" si="61"/>
        <v>762000</v>
      </c>
      <c r="B1135" s="23">
        <f t="shared" si="62"/>
        <v>-132.39441871044573</v>
      </c>
      <c r="C1135" s="23">
        <f t="shared" si="62"/>
        <v>-132.29802334146865</v>
      </c>
      <c r="D1135" s="23">
        <f t="shared" si="62"/>
        <v>-131.79931534109619</v>
      </c>
      <c r="E1135" s="23">
        <f t="shared" si="62"/>
        <v>-140.82689595356658</v>
      </c>
      <c r="F1135" s="23">
        <f t="shared" si="62"/>
        <v>-147.31524400761583</v>
      </c>
      <c r="G1135" s="26">
        <f t="shared" si="63"/>
        <v>-89</v>
      </c>
    </row>
    <row r="1136" spans="1:7">
      <c r="A1136" s="5">
        <f t="shared" si="61"/>
        <v>763000</v>
      </c>
      <c r="B1136" s="23">
        <f t="shared" si="62"/>
        <v>-132.40581004275134</v>
      </c>
      <c r="C1136" s="23">
        <f t="shared" si="62"/>
        <v>-132.30941467377423</v>
      </c>
      <c r="D1136" s="23">
        <f t="shared" si="62"/>
        <v>-131.8107066734018</v>
      </c>
      <c r="E1136" s="23">
        <f t="shared" si="62"/>
        <v>-140.83828728587218</v>
      </c>
      <c r="F1136" s="23">
        <f t="shared" ref="C1136:F1151" si="64">F$8+F$9+F$11-(32.44+20*LOG(F$6,10)+20*LOG($A1136*10^-3))-SUM(F$15,F$16,F$17,F$18)</f>
        <v>-147.32663533992144</v>
      </c>
      <c r="G1136" s="26">
        <f t="shared" si="63"/>
        <v>-89</v>
      </c>
    </row>
    <row r="1137" spans="1:7">
      <c r="A1137" s="5">
        <f t="shared" si="61"/>
        <v>764000</v>
      </c>
      <c r="B1137" s="23">
        <f t="shared" si="62"/>
        <v>-132.4171864551675</v>
      </c>
      <c r="C1137" s="23">
        <f t="shared" si="64"/>
        <v>-132.32079108619041</v>
      </c>
      <c r="D1137" s="23">
        <f t="shared" si="64"/>
        <v>-131.82208308581798</v>
      </c>
      <c r="E1137" s="23">
        <f t="shared" si="64"/>
        <v>-140.84966369828837</v>
      </c>
      <c r="F1137" s="23">
        <f t="shared" si="64"/>
        <v>-147.33801175233759</v>
      </c>
      <c r="G1137" s="26">
        <f t="shared" si="63"/>
        <v>-89</v>
      </c>
    </row>
    <row r="1138" spans="1:7">
      <c r="A1138" s="5">
        <f t="shared" si="61"/>
        <v>765000</v>
      </c>
      <c r="B1138" s="23">
        <f t="shared" si="62"/>
        <v>-132.42854798672607</v>
      </c>
      <c r="C1138" s="23">
        <f t="shared" si="64"/>
        <v>-132.33215261774899</v>
      </c>
      <c r="D1138" s="23">
        <f t="shared" si="64"/>
        <v>-131.83344461737653</v>
      </c>
      <c r="E1138" s="23">
        <f t="shared" si="64"/>
        <v>-140.86102522984692</v>
      </c>
      <c r="F1138" s="23">
        <f t="shared" si="64"/>
        <v>-147.34937328389617</v>
      </c>
      <c r="G1138" s="26">
        <f t="shared" si="63"/>
        <v>-89</v>
      </c>
    </row>
    <row r="1139" spans="1:7">
      <c r="A1139" s="5">
        <f t="shared" si="61"/>
        <v>766000</v>
      </c>
      <c r="B1139" s="23">
        <f t="shared" si="62"/>
        <v>-132.43989467630581</v>
      </c>
      <c r="C1139" s="23">
        <f t="shared" si="64"/>
        <v>-132.3434993073287</v>
      </c>
      <c r="D1139" s="23">
        <f t="shared" si="64"/>
        <v>-131.84479130695627</v>
      </c>
      <c r="E1139" s="23">
        <f t="shared" si="64"/>
        <v>-140.87237191942666</v>
      </c>
      <c r="F1139" s="23">
        <f t="shared" si="64"/>
        <v>-147.36071997347591</v>
      </c>
      <c r="G1139" s="26">
        <f t="shared" si="63"/>
        <v>-89</v>
      </c>
    </row>
    <row r="1140" spans="1:7">
      <c r="A1140" s="5">
        <f t="shared" si="61"/>
        <v>767000</v>
      </c>
      <c r="B1140" s="23">
        <f t="shared" si="62"/>
        <v>-132.45122656263334</v>
      </c>
      <c r="C1140" s="23">
        <f t="shared" si="64"/>
        <v>-132.35483119365625</v>
      </c>
      <c r="D1140" s="23">
        <f t="shared" si="64"/>
        <v>-131.85612319328382</v>
      </c>
      <c r="E1140" s="23">
        <f t="shared" si="64"/>
        <v>-140.88370380575421</v>
      </c>
      <c r="F1140" s="23">
        <f t="shared" si="64"/>
        <v>-147.37205185980343</v>
      </c>
      <c r="G1140" s="26">
        <f t="shared" si="63"/>
        <v>-89</v>
      </c>
    </row>
    <row r="1141" spans="1:7">
      <c r="A1141" s="5">
        <f t="shared" si="61"/>
        <v>768000</v>
      </c>
      <c r="B1141" s="23">
        <f t="shared" si="62"/>
        <v>-132.46254368428396</v>
      </c>
      <c r="C1141" s="23">
        <f t="shared" si="64"/>
        <v>-132.36614831530687</v>
      </c>
      <c r="D1141" s="23">
        <f t="shared" si="64"/>
        <v>-131.86744031493444</v>
      </c>
      <c r="E1141" s="23">
        <f t="shared" si="64"/>
        <v>-140.89502092740483</v>
      </c>
      <c r="F1141" s="23">
        <f t="shared" si="64"/>
        <v>-147.38336898145405</v>
      </c>
      <c r="G1141" s="26">
        <f t="shared" si="63"/>
        <v>-89</v>
      </c>
    </row>
    <row r="1142" spans="1:7">
      <c r="A1142" s="5">
        <f t="shared" si="61"/>
        <v>769000</v>
      </c>
      <c r="B1142" s="23">
        <f t="shared" si="62"/>
        <v>-132.47384607968235</v>
      </c>
      <c r="C1142" s="23">
        <f t="shared" si="64"/>
        <v>-132.37745071070523</v>
      </c>
      <c r="D1142" s="23">
        <f t="shared" si="64"/>
        <v>-131.8787427103328</v>
      </c>
      <c r="E1142" s="23">
        <f t="shared" si="64"/>
        <v>-140.90632332280319</v>
      </c>
      <c r="F1142" s="23">
        <f t="shared" si="64"/>
        <v>-147.39467137685244</v>
      </c>
      <c r="G1142" s="26">
        <f t="shared" si="63"/>
        <v>-89</v>
      </c>
    </row>
    <row r="1143" spans="1:7">
      <c r="A1143" s="5">
        <f t="shared" si="61"/>
        <v>770000</v>
      </c>
      <c r="B1143" s="23">
        <f t="shared" si="62"/>
        <v>-132.48513378710336</v>
      </c>
      <c r="C1143" s="23">
        <f t="shared" si="64"/>
        <v>-132.38873841812625</v>
      </c>
      <c r="D1143" s="23">
        <f t="shared" si="64"/>
        <v>-131.89003041775382</v>
      </c>
      <c r="E1143" s="23">
        <f t="shared" si="64"/>
        <v>-140.91761103022421</v>
      </c>
      <c r="F1143" s="23">
        <f t="shared" si="64"/>
        <v>-147.40595908427346</v>
      </c>
      <c r="G1143" s="26">
        <f t="shared" si="63"/>
        <v>-89</v>
      </c>
    </row>
    <row r="1144" spans="1:7">
      <c r="A1144" s="5">
        <f t="shared" si="61"/>
        <v>771000</v>
      </c>
      <c r="B1144" s="23">
        <f t="shared" si="62"/>
        <v>-132.49640684467286</v>
      </c>
      <c r="C1144" s="23">
        <f t="shared" si="64"/>
        <v>-132.40001147569575</v>
      </c>
      <c r="D1144" s="23">
        <f t="shared" si="64"/>
        <v>-131.90130347532332</v>
      </c>
      <c r="E1144" s="23">
        <f t="shared" si="64"/>
        <v>-140.9288840877937</v>
      </c>
      <c r="F1144" s="23">
        <f t="shared" si="64"/>
        <v>-147.41723214184296</v>
      </c>
      <c r="G1144" s="26">
        <f t="shared" si="63"/>
        <v>-89</v>
      </c>
    </row>
    <row r="1145" spans="1:7">
      <c r="A1145" s="5">
        <f t="shared" si="61"/>
        <v>772000</v>
      </c>
      <c r="B1145" s="23">
        <f t="shared" si="62"/>
        <v>-132.50766529036844</v>
      </c>
      <c r="C1145" s="23">
        <f t="shared" si="64"/>
        <v>-132.41126992139135</v>
      </c>
      <c r="D1145" s="23">
        <f t="shared" si="64"/>
        <v>-131.91256192101889</v>
      </c>
      <c r="E1145" s="23">
        <f t="shared" si="64"/>
        <v>-140.94014253348928</v>
      </c>
      <c r="F1145" s="23">
        <f t="shared" si="64"/>
        <v>-147.42849058753853</v>
      </c>
      <c r="G1145" s="26">
        <f t="shared" si="63"/>
        <v>-89</v>
      </c>
    </row>
    <row r="1146" spans="1:7">
      <c r="A1146" s="5">
        <f t="shared" si="61"/>
        <v>773000</v>
      </c>
      <c r="B1146" s="23">
        <f t="shared" si="62"/>
        <v>-132.51890916202024</v>
      </c>
      <c r="C1146" s="23">
        <f t="shared" si="64"/>
        <v>-132.42251379304312</v>
      </c>
      <c r="D1146" s="23">
        <f t="shared" si="64"/>
        <v>-131.92380579267069</v>
      </c>
      <c r="E1146" s="23">
        <f t="shared" si="64"/>
        <v>-140.95138640514108</v>
      </c>
      <c r="F1146" s="23">
        <f t="shared" si="64"/>
        <v>-147.43973445919033</v>
      </c>
      <c r="G1146" s="26">
        <f t="shared" si="63"/>
        <v>-89</v>
      </c>
    </row>
    <row r="1147" spans="1:7">
      <c r="A1147" s="5">
        <f t="shared" si="61"/>
        <v>774000</v>
      </c>
      <c r="B1147" s="23">
        <f t="shared" si="62"/>
        <v>-132.53013849731155</v>
      </c>
      <c r="C1147" s="23">
        <f t="shared" si="64"/>
        <v>-132.43374312833447</v>
      </c>
      <c r="D1147" s="23">
        <f t="shared" si="64"/>
        <v>-131.93503512796204</v>
      </c>
      <c r="E1147" s="23">
        <f t="shared" si="64"/>
        <v>-140.96261574043243</v>
      </c>
      <c r="F1147" s="23">
        <f t="shared" si="64"/>
        <v>-147.45096379448165</v>
      </c>
      <c r="G1147" s="26">
        <f t="shared" si="63"/>
        <v>-89</v>
      </c>
    </row>
    <row r="1148" spans="1:7">
      <c r="A1148" s="5">
        <f t="shared" si="61"/>
        <v>775000</v>
      </c>
      <c r="B1148" s="23">
        <f t="shared" si="62"/>
        <v>-132.54135333377991</v>
      </c>
      <c r="C1148" s="23">
        <f t="shared" si="64"/>
        <v>-132.44495796480282</v>
      </c>
      <c r="D1148" s="23">
        <f t="shared" si="64"/>
        <v>-131.94624996443039</v>
      </c>
      <c r="E1148" s="23">
        <f t="shared" si="64"/>
        <v>-140.97383057690078</v>
      </c>
      <c r="F1148" s="23">
        <f t="shared" si="64"/>
        <v>-147.46217863095001</v>
      </c>
      <c r="G1148" s="26">
        <f t="shared" si="63"/>
        <v>-89</v>
      </c>
    </row>
    <row r="1149" spans="1:7">
      <c r="A1149" s="5">
        <f t="shared" si="61"/>
        <v>776000</v>
      </c>
      <c r="B1149" s="23">
        <f t="shared" si="62"/>
        <v>-132.5525537088175</v>
      </c>
      <c r="C1149" s="23">
        <f t="shared" si="64"/>
        <v>-132.45615833984039</v>
      </c>
      <c r="D1149" s="23">
        <f t="shared" si="64"/>
        <v>-131.95745033946795</v>
      </c>
      <c r="E1149" s="23">
        <f t="shared" si="64"/>
        <v>-140.98503095193834</v>
      </c>
      <c r="F1149" s="23">
        <f t="shared" si="64"/>
        <v>-147.4733790059876</v>
      </c>
      <c r="G1149" s="26">
        <f t="shared" si="63"/>
        <v>-89</v>
      </c>
    </row>
    <row r="1150" spans="1:7">
      <c r="A1150" s="5">
        <f t="shared" si="61"/>
        <v>777000</v>
      </c>
      <c r="B1150" s="23">
        <f t="shared" si="62"/>
        <v>-132.563739659672</v>
      </c>
      <c r="C1150" s="23">
        <f t="shared" si="64"/>
        <v>-132.46734429069491</v>
      </c>
      <c r="D1150" s="23">
        <f t="shared" si="64"/>
        <v>-131.96863629032248</v>
      </c>
      <c r="E1150" s="23">
        <f t="shared" si="64"/>
        <v>-140.99621690279287</v>
      </c>
      <c r="F1150" s="23">
        <f t="shared" si="64"/>
        <v>-147.48456495684209</v>
      </c>
      <c r="G1150" s="26">
        <f t="shared" si="63"/>
        <v>-89</v>
      </c>
    </row>
    <row r="1151" spans="1:7">
      <c r="A1151" s="5">
        <f t="shared" si="61"/>
        <v>778000</v>
      </c>
      <c r="B1151" s="23">
        <f t="shared" si="62"/>
        <v>-132.57491122344749</v>
      </c>
      <c r="C1151" s="23">
        <f t="shared" si="64"/>
        <v>-132.4785158544704</v>
      </c>
      <c r="D1151" s="23">
        <f t="shared" si="64"/>
        <v>-131.97980785409797</v>
      </c>
      <c r="E1151" s="23">
        <f t="shared" si="64"/>
        <v>-141.00738846656836</v>
      </c>
      <c r="F1151" s="23">
        <f t="shared" si="64"/>
        <v>-147.49573652061758</v>
      </c>
      <c r="G1151" s="26">
        <f t="shared" si="63"/>
        <v>-89</v>
      </c>
    </row>
    <row r="1152" spans="1:7">
      <c r="A1152" s="5">
        <f t="shared" si="61"/>
        <v>779000</v>
      </c>
      <c r="B1152" s="23">
        <f t="shared" si="62"/>
        <v>-132.58606843710501</v>
      </c>
      <c r="C1152" s="23">
        <f>C$8+C$9+C$11-(32.44+20*LOG(C$6,10)+20*LOG($A1152*10^-3))-SUM(C$15,C$16,C$17,C$18)</f>
        <v>-132.4896730681279</v>
      </c>
      <c r="D1152" s="23">
        <f>D$8+D$9+D$11-(32.44+20*LOG(D$6,10)+20*LOG($A1152*10^-3))-SUM(D$15,D$16,D$17,D$18)</f>
        <v>-131.99096506775547</v>
      </c>
      <c r="E1152" s="23">
        <f>E$8+E$9+E$11-(32.44+20*LOG(E$6,10)+20*LOG($A1152*10^-3))-SUM(E$15,E$16,E$17,E$18)</f>
        <v>-141.01854568022586</v>
      </c>
      <c r="F1152" s="23">
        <f>F$8+F$9+F$11-(32.44+20*LOG(F$6,10)+20*LOG($A1152*10^-3))-SUM(F$15,F$16,F$17,F$18)</f>
        <v>-147.50689373427511</v>
      </c>
      <c r="G1152" s="26">
        <f t="shared" si="63"/>
        <v>-89</v>
      </c>
    </row>
    <row r="1153" spans="1:7">
      <c r="A1153" s="5">
        <f t="shared" ref="A1153:A1169" si="65">A1152+1000</f>
        <v>780000</v>
      </c>
      <c r="B1153" s="23">
        <f t="shared" ref="B1153:F1216" si="66">B$8+B$9+B$11-(32.44+20*LOG(B$6,10)+20*LOG($A1153*10^-3))-SUM(B$15,B$16,B$17,B$18)</f>
        <v>-132.59721133746334</v>
      </c>
      <c r="C1153" s="23">
        <f t="shared" si="66"/>
        <v>-132.50081596848622</v>
      </c>
      <c r="D1153" s="23">
        <f t="shared" si="66"/>
        <v>-132.00210796811379</v>
      </c>
      <c r="E1153" s="23">
        <f t="shared" si="66"/>
        <v>-141.02968858058418</v>
      </c>
      <c r="F1153" s="23">
        <f t="shared" si="66"/>
        <v>-147.51803663463343</v>
      </c>
      <c r="G1153" s="26">
        <f t="shared" si="63"/>
        <v>-89</v>
      </c>
    </row>
    <row r="1154" spans="1:7">
      <c r="A1154" s="5">
        <f t="shared" si="65"/>
        <v>781000</v>
      </c>
      <c r="B1154" s="23">
        <f t="shared" si="66"/>
        <v>-132.60833996119973</v>
      </c>
      <c r="C1154" s="23">
        <f t="shared" si="66"/>
        <v>-132.51194459222262</v>
      </c>
      <c r="D1154" s="23">
        <f t="shared" si="66"/>
        <v>-132.01323659185019</v>
      </c>
      <c r="E1154" s="23">
        <f t="shared" si="66"/>
        <v>-141.04081720432058</v>
      </c>
      <c r="F1154" s="23">
        <f t="shared" si="66"/>
        <v>-147.52916525836983</v>
      </c>
      <c r="G1154" s="26">
        <f t="shared" si="63"/>
        <v>-89</v>
      </c>
    </row>
    <row r="1155" spans="1:7">
      <c r="A1155" s="5">
        <f t="shared" si="65"/>
        <v>782000</v>
      </c>
      <c r="B1155" s="23">
        <f t="shared" si="66"/>
        <v>-132.61945434485068</v>
      </c>
      <c r="C1155" s="23">
        <f t="shared" si="66"/>
        <v>-132.5230589758736</v>
      </c>
      <c r="D1155" s="23">
        <f t="shared" si="66"/>
        <v>-132.02435097550114</v>
      </c>
      <c r="E1155" s="23">
        <f t="shared" si="66"/>
        <v>-141.05193158797152</v>
      </c>
      <c r="F1155" s="23">
        <f t="shared" si="66"/>
        <v>-147.54027964202078</v>
      </c>
      <c r="G1155" s="26">
        <f t="shared" si="63"/>
        <v>-89</v>
      </c>
    </row>
    <row r="1156" spans="1:7">
      <c r="A1156" s="5">
        <f t="shared" si="65"/>
        <v>783000</v>
      </c>
      <c r="B1156" s="23">
        <f t="shared" si="66"/>
        <v>-132.6305545248126</v>
      </c>
      <c r="C1156" s="23">
        <f t="shared" si="66"/>
        <v>-132.53415915583548</v>
      </c>
      <c r="D1156" s="23">
        <f t="shared" si="66"/>
        <v>-132.03545115546305</v>
      </c>
      <c r="E1156" s="23">
        <f t="shared" si="66"/>
        <v>-141.06303176793344</v>
      </c>
      <c r="F1156" s="23">
        <f t="shared" si="66"/>
        <v>-147.55137982198269</v>
      </c>
      <c r="G1156" s="26">
        <f t="shared" si="63"/>
        <v>-89</v>
      </c>
    </row>
    <row r="1157" spans="1:7">
      <c r="A1157" s="5">
        <f t="shared" si="65"/>
        <v>784000</v>
      </c>
      <c r="B1157" s="23">
        <f t="shared" si="66"/>
        <v>-132.64164053734248</v>
      </c>
      <c r="C1157" s="23">
        <f t="shared" si="66"/>
        <v>-132.5452451683654</v>
      </c>
      <c r="D1157" s="23">
        <f t="shared" si="66"/>
        <v>-132.04653716799297</v>
      </c>
      <c r="E1157" s="23">
        <f t="shared" si="66"/>
        <v>-141.07411778046335</v>
      </c>
      <c r="F1157" s="23">
        <f t="shared" si="66"/>
        <v>-147.56246583451258</v>
      </c>
      <c r="G1157" s="26">
        <f t="shared" si="63"/>
        <v>-89</v>
      </c>
    </row>
    <row r="1158" spans="1:7">
      <c r="A1158" s="5">
        <f t="shared" si="65"/>
        <v>785000</v>
      </c>
      <c r="B1158" s="23">
        <f t="shared" si="66"/>
        <v>-132.65271241855879</v>
      </c>
      <c r="C1158" s="23">
        <f t="shared" si="66"/>
        <v>-132.55631704958168</v>
      </c>
      <c r="D1158" s="23">
        <f t="shared" si="66"/>
        <v>-132.05760904920925</v>
      </c>
      <c r="E1158" s="23">
        <f t="shared" si="66"/>
        <v>-141.08518966167964</v>
      </c>
      <c r="F1158" s="23">
        <f t="shared" si="66"/>
        <v>-147.57353771572889</v>
      </c>
      <c r="G1158" s="26">
        <f t="shared" si="63"/>
        <v>-89</v>
      </c>
    </row>
    <row r="1159" spans="1:7">
      <c r="A1159" s="5">
        <f t="shared" si="65"/>
        <v>786000</v>
      </c>
      <c r="B1159" s="23">
        <f t="shared" si="66"/>
        <v>-132.66377020444187</v>
      </c>
      <c r="C1159" s="23">
        <f t="shared" si="66"/>
        <v>-132.56737483546476</v>
      </c>
      <c r="D1159" s="23">
        <f t="shared" si="66"/>
        <v>-132.06866683509236</v>
      </c>
      <c r="E1159" s="23">
        <f t="shared" si="66"/>
        <v>-141.09624744756275</v>
      </c>
      <c r="F1159" s="23">
        <f t="shared" si="66"/>
        <v>-147.58459550161197</v>
      </c>
      <c r="G1159" s="26">
        <f t="shared" si="63"/>
        <v>-89</v>
      </c>
    </row>
    <row r="1160" spans="1:7">
      <c r="A1160" s="5">
        <f t="shared" si="65"/>
        <v>787000</v>
      </c>
      <c r="B1160" s="23">
        <f t="shared" si="66"/>
        <v>-132.674813930835</v>
      </c>
      <c r="C1160" s="23">
        <f t="shared" si="66"/>
        <v>-132.57841856185792</v>
      </c>
      <c r="D1160" s="23">
        <f t="shared" si="66"/>
        <v>-132.07971056148548</v>
      </c>
      <c r="E1160" s="23">
        <f t="shared" si="66"/>
        <v>-141.10729117395587</v>
      </c>
      <c r="F1160" s="23">
        <f t="shared" si="66"/>
        <v>-147.5956392280051</v>
      </c>
      <c r="G1160" s="26">
        <f t="shared" si="63"/>
        <v>-89</v>
      </c>
    </row>
    <row r="1161" spans="1:7">
      <c r="A1161" s="5">
        <f t="shared" si="65"/>
        <v>788000</v>
      </c>
      <c r="B1161" s="23">
        <f t="shared" si="66"/>
        <v>-132.68584363344482</v>
      </c>
      <c r="C1161" s="23">
        <f t="shared" si="66"/>
        <v>-132.58944826446773</v>
      </c>
      <c r="D1161" s="23">
        <f t="shared" si="66"/>
        <v>-132.0907402640953</v>
      </c>
      <c r="E1161" s="23">
        <f t="shared" si="66"/>
        <v>-141.11832087656569</v>
      </c>
      <c r="F1161" s="23">
        <f t="shared" si="66"/>
        <v>-147.60666893061492</v>
      </c>
      <c r="G1161" s="26">
        <f t="shared" si="63"/>
        <v>-89</v>
      </c>
    </row>
    <row r="1162" spans="1:7">
      <c r="A1162" s="5">
        <f t="shared" si="65"/>
        <v>789000</v>
      </c>
      <c r="B1162" s="23">
        <f t="shared" si="66"/>
        <v>-132.69685934784212</v>
      </c>
      <c r="C1162" s="23">
        <f t="shared" si="66"/>
        <v>-132.60046397886504</v>
      </c>
      <c r="D1162" s="23">
        <f t="shared" si="66"/>
        <v>-132.10175597849258</v>
      </c>
      <c r="E1162" s="23">
        <f t="shared" si="66"/>
        <v>-141.12933659096296</v>
      </c>
      <c r="F1162" s="23">
        <f t="shared" si="66"/>
        <v>-147.61768464501222</v>
      </c>
      <c r="G1162" s="26">
        <f t="shared" si="63"/>
        <v>-89</v>
      </c>
    </row>
    <row r="1163" spans="1:7">
      <c r="A1163" s="5">
        <f t="shared" si="65"/>
        <v>790000</v>
      </c>
      <c r="B1163" s="23">
        <f t="shared" si="66"/>
        <v>-132.70786110946256</v>
      </c>
      <c r="C1163" s="23">
        <f t="shared" si="66"/>
        <v>-132.61146574048544</v>
      </c>
      <c r="D1163" s="23">
        <f t="shared" si="66"/>
        <v>-132.11275774011301</v>
      </c>
      <c r="E1163" s="23">
        <f t="shared" si="66"/>
        <v>-141.1403383525834</v>
      </c>
      <c r="F1163" s="23">
        <f t="shared" si="66"/>
        <v>-147.62868640663265</v>
      </c>
      <c r="G1163" s="26">
        <f t="shared" si="63"/>
        <v>-89</v>
      </c>
    </row>
    <row r="1164" spans="1:7">
      <c r="A1164" s="5">
        <f t="shared" si="65"/>
        <v>791000</v>
      </c>
      <c r="B1164" s="23">
        <f t="shared" si="66"/>
        <v>-132.71884895360725</v>
      </c>
      <c r="C1164" s="23">
        <f t="shared" si="66"/>
        <v>-132.62245358463014</v>
      </c>
      <c r="D1164" s="23">
        <f t="shared" si="66"/>
        <v>-132.12374558425773</v>
      </c>
      <c r="E1164" s="23">
        <f t="shared" si="66"/>
        <v>-141.15132619672812</v>
      </c>
      <c r="F1164" s="23">
        <f t="shared" si="66"/>
        <v>-147.63967425077735</v>
      </c>
      <c r="G1164" s="26">
        <f t="shared" si="63"/>
        <v>-89</v>
      </c>
    </row>
    <row r="1165" spans="1:7">
      <c r="A1165" s="5">
        <f t="shared" si="65"/>
        <v>792000</v>
      </c>
      <c r="B1165" s="23">
        <f t="shared" si="66"/>
        <v>-132.72982291544361</v>
      </c>
      <c r="C1165" s="23">
        <f t="shared" si="66"/>
        <v>-132.63342754646649</v>
      </c>
      <c r="D1165" s="23">
        <f t="shared" si="66"/>
        <v>-132.13471954609406</v>
      </c>
      <c r="E1165" s="23">
        <f t="shared" si="66"/>
        <v>-141.16230015856445</v>
      </c>
      <c r="F1165" s="23">
        <f t="shared" si="66"/>
        <v>-147.6506482126137</v>
      </c>
      <c r="G1165" s="26">
        <f t="shared" si="63"/>
        <v>-89</v>
      </c>
    </row>
    <row r="1166" spans="1:7">
      <c r="A1166" s="5">
        <f t="shared" si="65"/>
        <v>793000</v>
      </c>
      <c r="B1166" s="23">
        <f t="shared" si="66"/>
        <v>-132.74078303000579</v>
      </c>
      <c r="C1166" s="23">
        <f t="shared" si="66"/>
        <v>-132.6443876610287</v>
      </c>
      <c r="D1166" s="23">
        <f t="shared" si="66"/>
        <v>-132.14567966065627</v>
      </c>
      <c r="E1166" s="23">
        <f t="shared" si="66"/>
        <v>-141.17326027312666</v>
      </c>
      <c r="F1166" s="23">
        <f t="shared" si="66"/>
        <v>-147.66160832717588</v>
      </c>
      <c r="G1166" s="26">
        <f t="shared" si="63"/>
        <v>-89</v>
      </c>
    </row>
    <row r="1167" spans="1:7">
      <c r="A1167" s="5">
        <f t="shared" si="65"/>
        <v>794000</v>
      </c>
      <c r="B1167" s="23">
        <f t="shared" si="66"/>
        <v>-132.75172933219565</v>
      </c>
      <c r="C1167" s="23">
        <f t="shared" si="66"/>
        <v>-132.65533396321854</v>
      </c>
      <c r="D1167" s="23">
        <f t="shared" si="66"/>
        <v>-132.15662596284614</v>
      </c>
      <c r="E1167" s="23">
        <f t="shared" si="66"/>
        <v>-141.18420657531652</v>
      </c>
      <c r="F1167" s="23">
        <f t="shared" si="66"/>
        <v>-147.67255462936575</v>
      </c>
      <c r="G1167" s="26">
        <f t="shared" si="63"/>
        <v>-89</v>
      </c>
    </row>
    <row r="1168" spans="1:7">
      <c r="A1168" s="5">
        <f t="shared" si="65"/>
        <v>795000</v>
      </c>
      <c r="B1168" s="23">
        <f t="shared" si="66"/>
        <v>-132.76266185678313</v>
      </c>
      <c r="C1168" s="23">
        <f t="shared" si="66"/>
        <v>-132.66626648780601</v>
      </c>
      <c r="D1168" s="23">
        <f t="shared" si="66"/>
        <v>-132.16755848743361</v>
      </c>
      <c r="E1168" s="23">
        <f t="shared" si="66"/>
        <v>-141.195139099904</v>
      </c>
      <c r="F1168" s="23">
        <f t="shared" si="66"/>
        <v>-147.68348715395322</v>
      </c>
      <c r="G1168" s="26">
        <f t="shared" si="63"/>
        <v>-89</v>
      </c>
    </row>
    <row r="1169" spans="1:7">
      <c r="A1169" s="5">
        <f t="shared" si="65"/>
        <v>796000</v>
      </c>
      <c r="B1169" s="23">
        <f t="shared" si="66"/>
        <v>-132.77358063840711</v>
      </c>
      <c r="C1169" s="23">
        <f t="shared" si="66"/>
        <v>-132.67718526943</v>
      </c>
      <c r="D1169" s="23">
        <f t="shared" si="66"/>
        <v>-132.17847726905757</v>
      </c>
      <c r="E1169" s="23">
        <f t="shared" si="66"/>
        <v>-141.20605788152795</v>
      </c>
      <c r="F1169" s="23">
        <f t="shared" si="66"/>
        <v>-147.69440593557721</v>
      </c>
      <c r="G1169" s="26">
        <f t="shared" si="63"/>
        <v>-89</v>
      </c>
    </row>
    <row r="1170" spans="1:7">
      <c r="A1170" s="5">
        <f>A1169+1000</f>
        <v>797000</v>
      </c>
      <c r="B1170" s="23">
        <f t="shared" si="66"/>
        <v>-132.78448571157597</v>
      </c>
      <c r="C1170" s="23">
        <f t="shared" si="66"/>
        <v>-132.68809034259885</v>
      </c>
      <c r="D1170" s="23">
        <f t="shared" si="66"/>
        <v>-132.18938234222645</v>
      </c>
      <c r="E1170" s="23">
        <f t="shared" si="66"/>
        <v>-141.21696295469684</v>
      </c>
      <c r="F1170" s="23">
        <f t="shared" si="66"/>
        <v>-147.70531100874607</v>
      </c>
      <c r="G1170" s="26">
        <f t="shared" si="63"/>
        <v>-89</v>
      </c>
    </row>
    <row r="1171" spans="1:7">
      <c r="A1171" s="5">
        <f t="shared" ref="A1171:A1234" si="67">A1170+1000</f>
        <v>798000</v>
      </c>
      <c r="B1171" s="23">
        <f t="shared" si="66"/>
        <v>-132.79537711066831</v>
      </c>
      <c r="C1171" s="23">
        <f t="shared" si="66"/>
        <v>-132.69898174169123</v>
      </c>
      <c r="D1171" s="23">
        <f t="shared" si="66"/>
        <v>-132.20027374131877</v>
      </c>
      <c r="E1171" s="23">
        <f t="shared" si="66"/>
        <v>-141.22785435378916</v>
      </c>
      <c r="F1171" s="23">
        <f t="shared" si="66"/>
        <v>-147.71620240783841</v>
      </c>
      <c r="G1171" s="26">
        <f t="shared" si="63"/>
        <v>-89</v>
      </c>
    </row>
    <row r="1172" spans="1:7">
      <c r="A1172" s="5">
        <f t="shared" si="67"/>
        <v>799000</v>
      </c>
      <c r="B1172" s="23">
        <f t="shared" si="66"/>
        <v>-132.80625486993353</v>
      </c>
      <c r="C1172" s="23">
        <f t="shared" si="66"/>
        <v>-132.70985950095644</v>
      </c>
      <c r="D1172" s="23">
        <f t="shared" si="66"/>
        <v>-132.21115150058401</v>
      </c>
      <c r="E1172" s="23">
        <f t="shared" si="66"/>
        <v>-141.2387321130544</v>
      </c>
      <c r="F1172" s="23">
        <f t="shared" si="66"/>
        <v>-147.72708016710362</v>
      </c>
      <c r="G1172" s="26">
        <f t="shared" ref="G1172:G1235" si="68">G$6</f>
        <v>-89</v>
      </c>
    </row>
    <row r="1173" spans="1:7">
      <c r="A1173" s="5">
        <f t="shared" si="67"/>
        <v>800000</v>
      </c>
      <c r="B1173" s="23">
        <f t="shared" si="66"/>
        <v>-132.81711902349258</v>
      </c>
      <c r="C1173" s="23">
        <f t="shared" si="66"/>
        <v>-132.7207236545155</v>
      </c>
      <c r="D1173" s="23">
        <f t="shared" si="66"/>
        <v>-132.22201565414306</v>
      </c>
      <c r="E1173" s="23">
        <f t="shared" si="66"/>
        <v>-141.24959626661345</v>
      </c>
      <c r="F1173" s="23">
        <f t="shared" si="66"/>
        <v>-147.73794432066268</v>
      </c>
      <c r="G1173" s="26">
        <f t="shared" si="68"/>
        <v>-89</v>
      </c>
    </row>
    <row r="1174" spans="1:7">
      <c r="A1174" s="5">
        <f t="shared" si="67"/>
        <v>801000</v>
      </c>
      <c r="B1174" s="23">
        <f t="shared" si="66"/>
        <v>-132.82796960533847</v>
      </c>
      <c r="C1174" s="23">
        <f t="shared" si="66"/>
        <v>-132.73157423636138</v>
      </c>
      <c r="D1174" s="23">
        <f t="shared" si="66"/>
        <v>-132.23286623598892</v>
      </c>
      <c r="E1174" s="23">
        <f t="shared" si="66"/>
        <v>-141.26044684845931</v>
      </c>
      <c r="F1174" s="23">
        <f t="shared" si="66"/>
        <v>-147.74879490250856</v>
      </c>
      <c r="G1174" s="26">
        <f t="shared" si="68"/>
        <v>-89</v>
      </c>
    </row>
    <row r="1175" spans="1:7">
      <c r="A1175" s="5">
        <f t="shared" si="67"/>
        <v>802000</v>
      </c>
      <c r="B1175" s="23">
        <f t="shared" si="66"/>
        <v>-132.83880664933699</v>
      </c>
      <c r="C1175" s="23">
        <f t="shared" si="66"/>
        <v>-132.74241128035987</v>
      </c>
      <c r="D1175" s="23">
        <f t="shared" si="66"/>
        <v>-132.24370327998747</v>
      </c>
      <c r="E1175" s="23">
        <f t="shared" si="66"/>
        <v>-141.27128389245786</v>
      </c>
      <c r="F1175" s="23">
        <f t="shared" si="66"/>
        <v>-147.75963194650708</v>
      </c>
      <c r="G1175" s="26">
        <f t="shared" si="68"/>
        <v>-89</v>
      </c>
    </row>
    <row r="1176" spans="1:7">
      <c r="A1176" s="5">
        <f t="shared" si="67"/>
        <v>803000</v>
      </c>
      <c r="B1176" s="23">
        <f t="shared" si="66"/>
        <v>-132.84963018922733</v>
      </c>
      <c r="C1176" s="23">
        <f t="shared" si="66"/>
        <v>-132.75323482025024</v>
      </c>
      <c r="D1176" s="23">
        <f t="shared" si="66"/>
        <v>-132.25452681987781</v>
      </c>
      <c r="E1176" s="23">
        <f t="shared" si="66"/>
        <v>-141.2821074323482</v>
      </c>
      <c r="F1176" s="23">
        <f t="shared" si="66"/>
        <v>-147.77045548639742</v>
      </c>
      <c r="G1176" s="26">
        <f t="shared" si="68"/>
        <v>-89</v>
      </c>
    </row>
    <row r="1177" spans="1:7">
      <c r="A1177" s="5">
        <f t="shared" si="67"/>
        <v>804000</v>
      </c>
      <c r="B1177" s="23">
        <f t="shared" si="66"/>
        <v>-132.86044025862276</v>
      </c>
      <c r="C1177" s="23">
        <f t="shared" si="66"/>
        <v>-132.76404488964565</v>
      </c>
      <c r="D1177" s="23">
        <f t="shared" si="66"/>
        <v>-132.26533688927321</v>
      </c>
      <c r="E1177" s="23">
        <f t="shared" si="66"/>
        <v>-141.2929175017436</v>
      </c>
      <c r="F1177" s="23">
        <f t="shared" si="66"/>
        <v>-147.78126555579286</v>
      </c>
      <c r="G1177" s="26">
        <f t="shared" si="68"/>
        <v>-89</v>
      </c>
    </row>
    <row r="1178" spans="1:7">
      <c r="A1178" s="5">
        <f t="shared" si="67"/>
        <v>805000</v>
      </c>
      <c r="B1178" s="23">
        <f t="shared" si="66"/>
        <v>-132.87123689101111</v>
      </c>
      <c r="C1178" s="23">
        <f t="shared" si="66"/>
        <v>-132.774841522034</v>
      </c>
      <c r="D1178" s="23">
        <f t="shared" si="66"/>
        <v>-132.27613352166156</v>
      </c>
      <c r="E1178" s="23">
        <f t="shared" si="66"/>
        <v>-141.30371413413195</v>
      </c>
      <c r="F1178" s="23">
        <f t="shared" si="66"/>
        <v>-147.79206218818121</v>
      </c>
      <c r="G1178" s="26">
        <f t="shared" si="68"/>
        <v>-89</v>
      </c>
    </row>
    <row r="1179" spans="1:7">
      <c r="A1179" s="5">
        <f t="shared" si="67"/>
        <v>806000</v>
      </c>
      <c r="B1179" s="23">
        <f t="shared" si="66"/>
        <v>-132.88202011975554</v>
      </c>
      <c r="C1179" s="23">
        <f t="shared" si="66"/>
        <v>-132.78562475077842</v>
      </c>
      <c r="D1179" s="23">
        <f t="shared" si="66"/>
        <v>-132.28691675040602</v>
      </c>
      <c r="E1179" s="23">
        <f t="shared" si="66"/>
        <v>-141.31449736287641</v>
      </c>
      <c r="F1179" s="23">
        <f t="shared" si="66"/>
        <v>-147.80284541692563</v>
      </c>
      <c r="G1179" s="26">
        <f t="shared" si="68"/>
        <v>-89</v>
      </c>
    </row>
    <row r="1180" spans="1:7">
      <c r="A1180" s="5">
        <f t="shared" si="67"/>
        <v>807000</v>
      </c>
      <c r="B1180" s="23">
        <f t="shared" si="66"/>
        <v>-132.89278997809512</v>
      </c>
      <c r="C1180" s="23">
        <f t="shared" si="66"/>
        <v>-132.79639460911801</v>
      </c>
      <c r="D1180" s="23">
        <f t="shared" si="66"/>
        <v>-132.29768660874561</v>
      </c>
      <c r="E1180" s="23">
        <f t="shared" si="66"/>
        <v>-141.325267221216</v>
      </c>
      <c r="F1180" s="23">
        <f t="shared" si="66"/>
        <v>-147.81361527526522</v>
      </c>
      <c r="G1180" s="26">
        <f t="shared" si="68"/>
        <v>-89</v>
      </c>
    </row>
    <row r="1181" spans="1:7">
      <c r="A1181" s="5">
        <f t="shared" si="67"/>
        <v>808000</v>
      </c>
      <c r="B1181" s="23">
        <f t="shared" si="66"/>
        <v>-132.90354649914542</v>
      </c>
      <c r="C1181" s="23">
        <f t="shared" si="66"/>
        <v>-132.80715113016834</v>
      </c>
      <c r="D1181" s="23">
        <f t="shared" si="66"/>
        <v>-132.3084431297959</v>
      </c>
      <c r="E1181" s="23">
        <f t="shared" si="66"/>
        <v>-141.33602374226629</v>
      </c>
      <c r="F1181" s="23">
        <f t="shared" si="66"/>
        <v>-147.82437179631552</v>
      </c>
      <c r="G1181" s="26">
        <f t="shared" si="68"/>
        <v>-89</v>
      </c>
    </row>
    <row r="1182" spans="1:7">
      <c r="A1182" s="5">
        <f t="shared" si="67"/>
        <v>809000</v>
      </c>
      <c r="B1182" s="23">
        <f t="shared" si="66"/>
        <v>-132.91428971589917</v>
      </c>
      <c r="C1182" s="23">
        <f t="shared" si="66"/>
        <v>-132.81789434692206</v>
      </c>
      <c r="D1182" s="23">
        <f t="shared" si="66"/>
        <v>-132.31918634654963</v>
      </c>
      <c r="E1182" s="23">
        <f t="shared" si="66"/>
        <v>-141.34676695902002</v>
      </c>
      <c r="F1182" s="23">
        <f t="shared" si="66"/>
        <v>-147.83511501306927</v>
      </c>
      <c r="G1182" s="26">
        <f t="shared" si="68"/>
        <v>-89</v>
      </c>
    </row>
    <row r="1183" spans="1:7">
      <c r="A1183" s="5">
        <f t="shared" si="67"/>
        <v>810000</v>
      </c>
      <c r="B1183" s="23">
        <f t="shared" si="66"/>
        <v>-132.92501966122671</v>
      </c>
      <c r="C1183" s="23">
        <f t="shared" si="66"/>
        <v>-132.82862429224963</v>
      </c>
      <c r="D1183" s="23">
        <f t="shared" si="66"/>
        <v>-132.3299162918772</v>
      </c>
      <c r="E1183" s="23">
        <f t="shared" si="66"/>
        <v>-141.35749690434758</v>
      </c>
      <c r="F1183" s="23">
        <f t="shared" si="66"/>
        <v>-147.84584495839681</v>
      </c>
      <c r="G1183" s="26">
        <f t="shared" si="68"/>
        <v>-89</v>
      </c>
    </row>
    <row r="1184" spans="1:7">
      <c r="A1184" s="5">
        <f t="shared" si="67"/>
        <v>811000</v>
      </c>
      <c r="B1184" s="23">
        <f t="shared" si="66"/>
        <v>-132.93573636787684</v>
      </c>
      <c r="C1184" s="23">
        <f t="shared" si="66"/>
        <v>-132.83934099889973</v>
      </c>
      <c r="D1184" s="23">
        <f t="shared" si="66"/>
        <v>-132.34063299852733</v>
      </c>
      <c r="E1184" s="23">
        <f t="shared" si="66"/>
        <v>-141.36821361099771</v>
      </c>
      <c r="F1184" s="23">
        <f t="shared" si="66"/>
        <v>-147.85656166504694</v>
      </c>
      <c r="G1184" s="26">
        <f t="shared" si="68"/>
        <v>-89</v>
      </c>
    </row>
    <row r="1185" spans="1:7">
      <c r="A1185" s="5">
        <f t="shared" si="67"/>
        <v>812000</v>
      </c>
      <c r="B1185" s="23">
        <f t="shared" si="66"/>
        <v>-132.94643986847723</v>
      </c>
      <c r="C1185" s="23">
        <f t="shared" si="66"/>
        <v>-132.85004449950014</v>
      </c>
      <c r="D1185" s="23">
        <f t="shared" si="66"/>
        <v>-132.35133649912768</v>
      </c>
      <c r="E1185" s="23">
        <f t="shared" si="66"/>
        <v>-141.37891711159807</v>
      </c>
      <c r="F1185" s="23">
        <f t="shared" si="66"/>
        <v>-147.86726516564732</v>
      </c>
      <c r="G1185" s="26">
        <f t="shared" si="68"/>
        <v>-89</v>
      </c>
    </row>
    <row r="1186" spans="1:7">
      <c r="A1186" s="5">
        <f t="shared" si="67"/>
        <v>813000</v>
      </c>
      <c r="B1186" s="23">
        <f t="shared" si="66"/>
        <v>-132.95713019553509</v>
      </c>
      <c r="C1186" s="23">
        <f t="shared" si="66"/>
        <v>-132.86073482655797</v>
      </c>
      <c r="D1186" s="23">
        <f t="shared" si="66"/>
        <v>-132.36202682618554</v>
      </c>
      <c r="E1186" s="23">
        <f t="shared" si="66"/>
        <v>-141.38960743865593</v>
      </c>
      <c r="F1186" s="23">
        <f t="shared" si="66"/>
        <v>-147.87795549270518</v>
      </c>
      <c r="G1186" s="26">
        <f t="shared" si="68"/>
        <v>-89</v>
      </c>
    </row>
    <row r="1187" spans="1:7">
      <c r="A1187" s="5">
        <f t="shared" si="67"/>
        <v>814000</v>
      </c>
      <c r="B1187" s="23">
        <f t="shared" si="66"/>
        <v>-132.96780738143775</v>
      </c>
      <c r="C1187" s="23">
        <f t="shared" si="66"/>
        <v>-132.87141201246064</v>
      </c>
      <c r="D1187" s="23">
        <f t="shared" si="66"/>
        <v>-132.37270401208821</v>
      </c>
      <c r="E1187" s="23">
        <f t="shared" si="66"/>
        <v>-141.40028462455859</v>
      </c>
      <c r="F1187" s="23">
        <f t="shared" si="66"/>
        <v>-147.88863267860785</v>
      </c>
      <c r="G1187" s="26">
        <f t="shared" si="68"/>
        <v>-89</v>
      </c>
    </row>
    <row r="1188" spans="1:7">
      <c r="A1188" s="5">
        <f t="shared" si="67"/>
        <v>815000</v>
      </c>
      <c r="B1188" s="23">
        <f t="shared" si="66"/>
        <v>-132.97847145845324</v>
      </c>
      <c r="C1188" s="23">
        <f t="shared" si="66"/>
        <v>-132.88207608947616</v>
      </c>
      <c r="D1188" s="23">
        <f t="shared" si="66"/>
        <v>-132.38336808910373</v>
      </c>
      <c r="E1188" s="23">
        <f t="shared" si="66"/>
        <v>-141.41094870157411</v>
      </c>
      <c r="F1188" s="23">
        <f t="shared" si="66"/>
        <v>-147.89929675562334</v>
      </c>
      <c r="G1188" s="26">
        <f t="shared" si="68"/>
        <v>-89</v>
      </c>
    </row>
    <row r="1189" spans="1:7">
      <c r="A1189" s="5">
        <f t="shared" si="67"/>
        <v>816000</v>
      </c>
      <c r="B1189" s="23">
        <f t="shared" si="66"/>
        <v>-132.98912245873095</v>
      </c>
      <c r="C1189" s="23">
        <f t="shared" si="66"/>
        <v>-132.89272708975386</v>
      </c>
      <c r="D1189" s="23">
        <f t="shared" si="66"/>
        <v>-132.3940190893814</v>
      </c>
      <c r="E1189" s="23">
        <f t="shared" si="66"/>
        <v>-141.42159970185179</v>
      </c>
      <c r="F1189" s="23">
        <f t="shared" si="66"/>
        <v>-147.90994775590104</v>
      </c>
      <c r="G1189" s="26">
        <f t="shared" si="68"/>
        <v>-89</v>
      </c>
    </row>
    <row r="1190" spans="1:7">
      <c r="A1190" s="5">
        <f t="shared" si="67"/>
        <v>817000</v>
      </c>
      <c r="B1190" s="23">
        <f t="shared" si="66"/>
        <v>-132.99976041430205</v>
      </c>
      <c r="C1190" s="23">
        <f t="shared" si="66"/>
        <v>-132.90336504532493</v>
      </c>
      <c r="D1190" s="23">
        <f t="shared" si="66"/>
        <v>-132.4046570449525</v>
      </c>
      <c r="E1190" s="23">
        <f t="shared" si="66"/>
        <v>-141.43223765742289</v>
      </c>
      <c r="F1190" s="23">
        <f t="shared" si="66"/>
        <v>-147.92058571147214</v>
      </c>
      <c r="G1190" s="26">
        <f t="shared" si="68"/>
        <v>-89</v>
      </c>
    </row>
    <row r="1191" spans="1:7">
      <c r="A1191" s="5">
        <f t="shared" si="67"/>
        <v>818000</v>
      </c>
      <c r="B1191" s="23">
        <f t="shared" si="66"/>
        <v>-133.01038535708017</v>
      </c>
      <c r="C1191" s="23">
        <f t="shared" si="66"/>
        <v>-132.91398998810308</v>
      </c>
      <c r="D1191" s="23">
        <f t="shared" si="66"/>
        <v>-132.41528198773065</v>
      </c>
      <c r="E1191" s="23">
        <f t="shared" si="66"/>
        <v>-141.44286260020104</v>
      </c>
      <c r="F1191" s="23">
        <f t="shared" si="66"/>
        <v>-147.93121065425026</v>
      </c>
      <c r="G1191" s="26">
        <f t="shared" si="68"/>
        <v>-89</v>
      </c>
    </row>
    <row r="1192" spans="1:7">
      <c r="A1192" s="5">
        <f t="shared" si="67"/>
        <v>819000</v>
      </c>
      <c r="B1192" s="23">
        <f t="shared" si="66"/>
        <v>-133.0209973188621</v>
      </c>
      <c r="C1192" s="23">
        <f t="shared" si="66"/>
        <v>-132.92460194988499</v>
      </c>
      <c r="D1192" s="23">
        <f t="shared" si="66"/>
        <v>-132.42589394951256</v>
      </c>
      <c r="E1192" s="23">
        <f t="shared" si="66"/>
        <v>-141.45347456198294</v>
      </c>
      <c r="F1192" s="23">
        <f t="shared" si="66"/>
        <v>-147.9418226160322</v>
      </c>
      <c r="G1192" s="26">
        <f t="shared" si="68"/>
        <v>-89</v>
      </c>
    </row>
    <row r="1193" spans="1:7">
      <c r="A1193" s="5">
        <f t="shared" si="67"/>
        <v>820000</v>
      </c>
      <c r="B1193" s="23">
        <f t="shared" si="66"/>
        <v>-133.03159633132805</v>
      </c>
      <c r="C1193" s="23">
        <f t="shared" si="66"/>
        <v>-132.93520096235096</v>
      </c>
      <c r="D1193" s="23">
        <f t="shared" si="66"/>
        <v>-132.43649296197853</v>
      </c>
      <c r="E1193" s="23">
        <f t="shared" si="66"/>
        <v>-141.46407357444892</v>
      </c>
      <c r="F1193" s="23">
        <f t="shared" si="66"/>
        <v>-147.95242162849814</v>
      </c>
      <c r="G1193" s="26">
        <f t="shared" si="68"/>
        <v>-89</v>
      </c>
    </row>
    <row r="1194" spans="1:7">
      <c r="A1194" s="5">
        <f t="shared" si="67"/>
        <v>821000</v>
      </c>
      <c r="B1194" s="23">
        <f t="shared" si="66"/>
        <v>-133.04218242604253</v>
      </c>
      <c r="C1194" s="23">
        <f t="shared" si="66"/>
        <v>-132.94578705706544</v>
      </c>
      <c r="D1194" s="23">
        <f t="shared" si="66"/>
        <v>-132.44707905669298</v>
      </c>
      <c r="E1194" s="23">
        <f t="shared" si="66"/>
        <v>-141.47465966916337</v>
      </c>
      <c r="F1194" s="23">
        <f t="shared" si="66"/>
        <v>-147.96300772321263</v>
      </c>
      <c r="G1194" s="26">
        <f t="shared" si="68"/>
        <v>-89</v>
      </c>
    </row>
    <row r="1195" spans="1:7">
      <c r="A1195" s="5">
        <f t="shared" si="67"/>
        <v>822000</v>
      </c>
      <c r="B1195" s="23">
        <f t="shared" si="66"/>
        <v>-133.05275563445474</v>
      </c>
      <c r="C1195" s="23">
        <f t="shared" si="66"/>
        <v>-132.95636026547763</v>
      </c>
      <c r="D1195" s="23">
        <f t="shared" si="66"/>
        <v>-132.4576522651052</v>
      </c>
      <c r="E1195" s="23">
        <f t="shared" si="66"/>
        <v>-141.48523287757558</v>
      </c>
      <c r="F1195" s="23">
        <f t="shared" si="66"/>
        <v>-147.97358093162484</v>
      </c>
      <c r="G1195" s="26">
        <f t="shared" si="68"/>
        <v>-89</v>
      </c>
    </row>
    <row r="1196" spans="1:7">
      <c r="A1196" s="5">
        <f t="shared" si="67"/>
        <v>823000</v>
      </c>
      <c r="B1196" s="23">
        <f t="shared" si="66"/>
        <v>-133.0633159878991</v>
      </c>
      <c r="C1196" s="23">
        <f t="shared" si="66"/>
        <v>-132.96692061892202</v>
      </c>
      <c r="D1196" s="23">
        <f t="shared" si="66"/>
        <v>-132.46821261854959</v>
      </c>
      <c r="E1196" s="23">
        <f t="shared" si="66"/>
        <v>-141.49579323101997</v>
      </c>
      <c r="F1196" s="23">
        <f t="shared" si="66"/>
        <v>-147.9841412850692</v>
      </c>
      <c r="G1196" s="26">
        <f t="shared" si="68"/>
        <v>-89</v>
      </c>
    </row>
    <row r="1197" spans="1:7">
      <c r="A1197" s="5">
        <f t="shared" si="67"/>
        <v>824000</v>
      </c>
      <c r="B1197" s="23">
        <f t="shared" si="66"/>
        <v>-133.07386351759604</v>
      </c>
      <c r="C1197" s="23">
        <f t="shared" si="66"/>
        <v>-132.97746814861893</v>
      </c>
      <c r="D1197" s="23">
        <f t="shared" si="66"/>
        <v>-132.47876014824652</v>
      </c>
      <c r="E1197" s="23">
        <f t="shared" si="66"/>
        <v>-141.50634076071691</v>
      </c>
      <c r="F1197" s="23">
        <f t="shared" si="66"/>
        <v>-147.99468881476614</v>
      </c>
      <c r="G1197" s="26">
        <f t="shared" si="68"/>
        <v>-89</v>
      </c>
    </row>
    <row r="1198" spans="1:7">
      <c r="A1198" s="5">
        <f t="shared" si="67"/>
        <v>825000</v>
      </c>
      <c r="B1198" s="23">
        <f t="shared" si="66"/>
        <v>-133.08439825465223</v>
      </c>
      <c r="C1198" s="23">
        <f t="shared" si="66"/>
        <v>-132.98800288567512</v>
      </c>
      <c r="D1198" s="23">
        <f t="shared" si="66"/>
        <v>-132.48929488530268</v>
      </c>
      <c r="E1198" s="23">
        <f t="shared" si="66"/>
        <v>-141.51687549777307</v>
      </c>
      <c r="F1198" s="23">
        <f t="shared" si="66"/>
        <v>-148.00522355182233</v>
      </c>
      <c r="G1198" s="26">
        <f t="shared" si="68"/>
        <v>-89</v>
      </c>
    </row>
    <row r="1199" spans="1:7">
      <c r="A1199" s="5">
        <f t="shared" si="67"/>
        <v>826000</v>
      </c>
      <c r="B1199" s="23">
        <f t="shared" si="66"/>
        <v>-133.09492023006138</v>
      </c>
      <c r="C1199" s="23">
        <f t="shared" si="66"/>
        <v>-132.99852486108426</v>
      </c>
      <c r="D1199" s="23">
        <f t="shared" si="66"/>
        <v>-132.49981686071183</v>
      </c>
      <c r="E1199" s="23">
        <f t="shared" si="66"/>
        <v>-141.52739747318222</v>
      </c>
      <c r="F1199" s="23">
        <f t="shared" si="66"/>
        <v>-148.01574552723147</v>
      </c>
      <c r="G1199" s="26">
        <f t="shared" si="68"/>
        <v>-89</v>
      </c>
    </row>
    <row r="1200" spans="1:7">
      <c r="A1200" s="5">
        <f t="shared" si="67"/>
        <v>827000</v>
      </c>
      <c r="B1200" s="23">
        <f t="shared" si="66"/>
        <v>-133.10542947470464</v>
      </c>
      <c r="C1200" s="23">
        <f t="shared" si="66"/>
        <v>-133.00903410572755</v>
      </c>
      <c r="D1200" s="23">
        <f t="shared" si="66"/>
        <v>-132.51032610535512</v>
      </c>
      <c r="E1200" s="23">
        <f t="shared" si="66"/>
        <v>-141.53790671782551</v>
      </c>
      <c r="F1200" s="23">
        <f t="shared" ref="C1200:F1215" si="69">F$8+F$9+F$11-(32.44+20*LOG(F$6,10)+20*LOG($A1200*10^-3))-SUM(F$15,F$16,F$17,F$18)</f>
        <v>-148.02625477187473</v>
      </c>
      <c r="G1200" s="26">
        <f t="shared" si="68"/>
        <v>-89</v>
      </c>
    </row>
    <row r="1201" spans="1:7">
      <c r="A1201" s="5">
        <f t="shared" si="67"/>
        <v>828000</v>
      </c>
      <c r="B1201" s="23">
        <f t="shared" si="66"/>
        <v>-133.11592601935132</v>
      </c>
      <c r="C1201" s="23">
        <f t="shared" si="69"/>
        <v>-133.01953065037424</v>
      </c>
      <c r="D1201" s="23">
        <f t="shared" si="69"/>
        <v>-132.5208226500018</v>
      </c>
      <c r="E1201" s="23">
        <f t="shared" si="69"/>
        <v>-141.54840326247219</v>
      </c>
      <c r="F1201" s="23">
        <f t="shared" si="69"/>
        <v>-148.03675131652142</v>
      </c>
      <c r="G1201" s="26">
        <f t="shared" si="68"/>
        <v>-89</v>
      </c>
    </row>
    <row r="1202" spans="1:7">
      <c r="A1202" s="5">
        <f t="shared" si="67"/>
        <v>829000</v>
      </c>
      <c r="B1202" s="23">
        <f t="shared" si="66"/>
        <v>-133.12640989465919</v>
      </c>
      <c r="C1202" s="23">
        <f t="shared" si="69"/>
        <v>-133.03001452568208</v>
      </c>
      <c r="D1202" s="23">
        <f t="shared" si="69"/>
        <v>-132.53130652530967</v>
      </c>
      <c r="E1202" s="23">
        <f t="shared" si="69"/>
        <v>-141.55888713778006</v>
      </c>
      <c r="F1202" s="23">
        <f t="shared" si="69"/>
        <v>-148.04723519182929</v>
      </c>
      <c r="G1202" s="26">
        <f t="shared" si="68"/>
        <v>-89</v>
      </c>
    </row>
    <row r="1203" spans="1:7">
      <c r="A1203" s="5">
        <f t="shared" si="67"/>
        <v>830000</v>
      </c>
      <c r="B1203" s="23">
        <f t="shared" si="66"/>
        <v>-133.13688113117519</v>
      </c>
      <c r="C1203" s="23">
        <f t="shared" si="69"/>
        <v>-133.0404857621981</v>
      </c>
      <c r="D1203" s="23">
        <f t="shared" si="69"/>
        <v>-132.54177776182567</v>
      </c>
      <c r="E1203" s="23">
        <f t="shared" si="69"/>
        <v>-141.56935837429606</v>
      </c>
      <c r="F1203" s="23">
        <f t="shared" si="69"/>
        <v>-148.05770642834528</v>
      </c>
      <c r="G1203" s="26">
        <f t="shared" si="68"/>
        <v>-89</v>
      </c>
    </row>
    <row r="1204" spans="1:7">
      <c r="A1204" s="5">
        <f t="shared" si="67"/>
        <v>831000</v>
      </c>
      <c r="B1204" s="23">
        <f t="shared" si="66"/>
        <v>-133.14733975933592</v>
      </c>
      <c r="C1204" s="23">
        <f t="shared" si="69"/>
        <v>-133.05094439035884</v>
      </c>
      <c r="D1204" s="23">
        <f t="shared" si="69"/>
        <v>-132.5522363899864</v>
      </c>
      <c r="E1204" s="23">
        <f t="shared" si="69"/>
        <v>-141.57981700245679</v>
      </c>
      <c r="F1204" s="23">
        <f t="shared" si="69"/>
        <v>-148.06816505650602</v>
      </c>
      <c r="G1204" s="26">
        <f t="shared" si="68"/>
        <v>-89</v>
      </c>
    </row>
    <row r="1205" spans="1:7">
      <c r="A1205" s="5">
        <f t="shared" si="67"/>
        <v>832000</v>
      </c>
      <c r="B1205" s="23">
        <f t="shared" si="66"/>
        <v>-133.15778580946821</v>
      </c>
      <c r="C1205" s="23">
        <f t="shared" si="69"/>
        <v>-133.0613904404911</v>
      </c>
      <c r="D1205" s="23">
        <f t="shared" si="69"/>
        <v>-132.56268244011866</v>
      </c>
      <c r="E1205" s="23">
        <f t="shared" si="69"/>
        <v>-141.59026305258905</v>
      </c>
      <c r="F1205" s="23">
        <f t="shared" si="69"/>
        <v>-148.07861110663831</v>
      </c>
      <c r="G1205" s="26">
        <f t="shared" si="68"/>
        <v>-89</v>
      </c>
    </row>
    <row r="1206" spans="1:7">
      <c r="A1206" s="5">
        <f t="shared" si="67"/>
        <v>833000</v>
      </c>
      <c r="B1206" s="23">
        <f t="shared" si="66"/>
        <v>-133.16821931178947</v>
      </c>
      <c r="C1206" s="23">
        <f t="shared" si="69"/>
        <v>-133.07182394281239</v>
      </c>
      <c r="D1206" s="23">
        <f t="shared" si="69"/>
        <v>-132.57311594243993</v>
      </c>
      <c r="E1206" s="23">
        <f t="shared" si="69"/>
        <v>-141.60069655491031</v>
      </c>
      <c r="F1206" s="23">
        <f t="shared" si="69"/>
        <v>-148.08904460895957</v>
      </c>
      <c r="G1206" s="26">
        <f t="shared" si="68"/>
        <v>-89</v>
      </c>
    </row>
    <row r="1207" spans="1:7">
      <c r="A1207" s="5">
        <f t="shared" si="67"/>
        <v>834000</v>
      </c>
      <c r="B1207" s="23">
        <f t="shared" si="66"/>
        <v>-133.1786402964085</v>
      </c>
      <c r="C1207" s="23">
        <f t="shared" si="69"/>
        <v>-133.08224492743139</v>
      </c>
      <c r="D1207" s="23">
        <f t="shared" si="69"/>
        <v>-132.58353692705896</v>
      </c>
      <c r="E1207" s="23">
        <f t="shared" si="69"/>
        <v>-141.61111753952935</v>
      </c>
      <c r="F1207" s="23">
        <f t="shared" si="69"/>
        <v>-148.0994655935786</v>
      </c>
      <c r="G1207" s="26">
        <f t="shared" si="68"/>
        <v>-89</v>
      </c>
    </row>
    <row r="1208" spans="1:7">
      <c r="A1208" s="5">
        <f t="shared" si="67"/>
        <v>835000</v>
      </c>
      <c r="B1208" s="23">
        <f t="shared" si="66"/>
        <v>-133.18904879332575</v>
      </c>
      <c r="C1208" s="23">
        <f t="shared" si="69"/>
        <v>-133.09265342434867</v>
      </c>
      <c r="D1208" s="23">
        <f t="shared" si="69"/>
        <v>-132.59394542397624</v>
      </c>
      <c r="E1208" s="23">
        <f t="shared" si="69"/>
        <v>-141.62152603644662</v>
      </c>
      <c r="F1208" s="23">
        <f t="shared" si="69"/>
        <v>-148.10987409049585</v>
      </c>
      <c r="G1208" s="26">
        <f t="shared" si="68"/>
        <v>-89</v>
      </c>
    </row>
    <row r="1209" spans="1:7">
      <c r="A1209" s="5">
        <f t="shared" si="67"/>
        <v>836000</v>
      </c>
      <c r="B1209" s="23">
        <f t="shared" si="66"/>
        <v>-133.19944483243404</v>
      </c>
      <c r="C1209" s="23">
        <f t="shared" si="69"/>
        <v>-133.10304946345695</v>
      </c>
      <c r="D1209" s="23">
        <f t="shared" si="69"/>
        <v>-132.60434146308452</v>
      </c>
      <c r="E1209" s="23">
        <f t="shared" si="69"/>
        <v>-141.63192207555491</v>
      </c>
      <c r="F1209" s="23">
        <f t="shared" si="69"/>
        <v>-148.12027012960414</v>
      </c>
      <c r="G1209" s="26">
        <f t="shared" si="68"/>
        <v>-89</v>
      </c>
    </row>
    <row r="1210" spans="1:7">
      <c r="A1210" s="5">
        <f t="shared" si="67"/>
        <v>837000</v>
      </c>
      <c r="B1210" s="23">
        <f t="shared" si="66"/>
        <v>-133.20982844351892</v>
      </c>
      <c r="C1210" s="23">
        <f t="shared" si="69"/>
        <v>-133.11343307454183</v>
      </c>
      <c r="D1210" s="23">
        <f t="shared" si="69"/>
        <v>-132.61472507416937</v>
      </c>
      <c r="E1210" s="23">
        <f t="shared" si="69"/>
        <v>-141.64230568663976</v>
      </c>
      <c r="F1210" s="23">
        <f t="shared" si="69"/>
        <v>-148.13065374068901</v>
      </c>
      <c r="G1210" s="26">
        <f t="shared" si="68"/>
        <v>-89</v>
      </c>
    </row>
    <row r="1211" spans="1:7">
      <c r="A1211" s="5">
        <f t="shared" si="67"/>
        <v>838000</v>
      </c>
      <c r="B1211" s="23">
        <f t="shared" si="66"/>
        <v>-133.22019965625924</v>
      </c>
      <c r="C1211" s="23">
        <f t="shared" si="69"/>
        <v>-133.12380428728216</v>
      </c>
      <c r="D1211" s="23">
        <f t="shared" si="69"/>
        <v>-132.62509628690972</v>
      </c>
      <c r="E1211" s="23">
        <f t="shared" si="69"/>
        <v>-141.65267689938011</v>
      </c>
      <c r="F1211" s="23">
        <f t="shared" si="69"/>
        <v>-148.14102495342934</v>
      </c>
      <c r="G1211" s="26">
        <f t="shared" si="68"/>
        <v>-89</v>
      </c>
    </row>
    <row r="1212" spans="1:7">
      <c r="A1212" s="5">
        <f t="shared" si="67"/>
        <v>839000</v>
      </c>
      <c r="B1212" s="23">
        <f t="shared" si="66"/>
        <v>-133.23055850022774</v>
      </c>
      <c r="C1212" s="23">
        <f t="shared" si="69"/>
        <v>-133.13416313125063</v>
      </c>
      <c r="D1212" s="23">
        <f t="shared" si="69"/>
        <v>-132.6354551308782</v>
      </c>
      <c r="E1212" s="23">
        <f t="shared" si="69"/>
        <v>-141.66303574334859</v>
      </c>
      <c r="F1212" s="23">
        <f t="shared" si="69"/>
        <v>-148.15138379739784</v>
      </c>
      <c r="G1212" s="26">
        <f t="shared" si="68"/>
        <v>-89</v>
      </c>
    </row>
    <row r="1213" spans="1:7">
      <c r="A1213" s="5">
        <f t="shared" si="67"/>
        <v>840000</v>
      </c>
      <c r="B1213" s="23">
        <f t="shared" si="66"/>
        <v>-133.24090500489135</v>
      </c>
      <c r="C1213" s="23">
        <f t="shared" si="69"/>
        <v>-133.14450963591426</v>
      </c>
      <c r="D1213" s="23">
        <f t="shared" si="69"/>
        <v>-132.64580163554183</v>
      </c>
      <c r="E1213" s="23">
        <f t="shared" si="69"/>
        <v>-141.67338224801222</v>
      </c>
      <c r="F1213" s="23">
        <f t="shared" si="69"/>
        <v>-148.16173030206144</v>
      </c>
      <c r="G1213" s="26">
        <f t="shared" si="68"/>
        <v>-89</v>
      </c>
    </row>
    <row r="1214" spans="1:7">
      <c r="A1214" s="5">
        <f t="shared" si="67"/>
        <v>841000</v>
      </c>
      <c r="B1214" s="23">
        <f t="shared" si="66"/>
        <v>-133.25123919961197</v>
      </c>
      <c r="C1214" s="23">
        <f t="shared" si="69"/>
        <v>-133.15484383063486</v>
      </c>
      <c r="D1214" s="23">
        <f t="shared" si="69"/>
        <v>-132.65613583026243</v>
      </c>
      <c r="E1214" s="23">
        <f t="shared" si="69"/>
        <v>-141.68371644273282</v>
      </c>
      <c r="F1214" s="23">
        <f t="shared" si="69"/>
        <v>-148.17206449678207</v>
      </c>
      <c r="G1214" s="26">
        <f t="shared" si="68"/>
        <v>-89</v>
      </c>
    </row>
    <row r="1215" spans="1:7">
      <c r="A1215" s="5">
        <f t="shared" si="67"/>
        <v>842000</v>
      </c>
      <c r="B1215" s="23">
        <f t="shared" si="66"/>
        <v>-133.26156111364671</v>
      </c>
      <c r="C1215" s="23">
        <f t="shared" si="69"/>
        <v>-133.16516574466959</v>
      </c>
      <c r="D1215" s="23">
        <f t="shared" si="69"/>
        <v>-132.66645774429719</v>
      </c>
      <c r="E1215" s="23">
        <f t="shared" si="69"/>
        <v>-141.69403835676758</v>
      </c>
      <c r="F1215" s="23">
        <f t="shared" si="69"/>
        <v>-148.1823864108168</v>
      </c>
      <c r="G1215" s="26">
        <f t="shared" si="68"/>
        <v>-89</v>
      </c>
    </row>
    <row r="1216" spans="1:7">
      <c r="A1216" s="5">
        <f t="shared" si="67"/>
        <v>843000</v>
      </c>
      <c r="B1216" s="23">
        <f t="shared" si="66"/>
        <v>-133.27187077614857</v>
      </c>
      <c r="C1216" s="23">
        <f>C$8+C$9+C$11-(32.44+20*LOG(C$6,10)+20*LOG($A1216*10^-3))-SUM(C$15,C$16,C$17,C$18)</f>
        <v>-133.17547540717146</v>
      </c>
      <c r="D1216" s="23">
        <f>D$8+D$9+D$11-(32.44+20*LOG(D$6,10)+20*LOG($A1216*10^-3))-SUM(D$15,D$16,D$17,D$18)</f>
        <v>-132.67676740679903</v>
      </c>
      <c r="E1216" s="23">
        <f>E$8+E$9+E$11-(32.44+20*LOG(E$6,10)+20*LOG($A1216*10^-3))-SUM(E$15,E$16,E$17,E$18)</f>
        <v>-141.70434801926942</v>
      </c>
      <c r="F1216" s="23">
        <f>F$8+F$9+F$11-(32.44+20*LOG(F$6,10)+20*LOG($A1216*10^-3))-SUM(F$15,F$16,F$17,F$18)</f>
        <v>-148.19269607331867</v>
      </c>
      <c r="G1216" s="26">
        <f t="shared" si="68"/>
        <v>-89</v>
      </c>
    </row>
    <row r="1217" spans="1:7">
      <c r="A1217" s="5">
        <f t="shared" si="67"/>
        <v>844000</v>
      </c>
      <c r="B1217" s="23">
        <f t="shared" ref="B1217:F1280" si="70">B$8+B$9+B$11-(32.44+20*LOG(B$6,10)+20*LOG($A1217*10^-3))-SUM(B$15,B$16,B$17,B$18)</f>
        <v>-133.28216821616684</v>
      </c>
      <c r="C1217" s="23">
        <f t="shared" si="70"/>
        <v>-133.18577284718972</v>
      </c>
      <c r="D1217" s="23">
        <f t="shared" si="70"/>
        <v>-132.68706484681729</v>
      </c>
      <c r="E1217" s="23">
        <f t="shared" si="70"/>
        <v>-141.71464545928768</v>
      </c>
      <c r="F1217" s="23">
        <f t="shared" si="70"/>
        <v>-148.20299351333693</v>
      </c>
      <c r="G1217" s="26">
        <f t="shared" si="68"/>
        <v>-89</v>
      </c>
    </row>
    <row r="1218" spans="1:7">
      <c r="A1218" s="5">
        <f t="shared" si="67"/>
        <v>845000</v>
      </c>
      <c r="B1218" s="23">
        <f t="shared" si="70"/>
        <v>-133.29245346264756</v>
      </c>
      <c r="C1218" s="23">
        <f t="shared" si="70"/>
        <v>-133.19605809367047</v>
      </c>
      <c r="D1218" s="23">
        <f t="shared" si="70"/>
        <v>-132.69735009329804</v>
      </c>
      <c r="E1218" s="23">
        <f t="shared" si="70"/>
        <v>-141.72493070576843</v>
      </c>
      <c r="F1218" s="23">
        <f t="shared" si="70"/>
        <v>-148.21327875981765</v>
      </c>
      <c r="G1218" s="26">
        <f t="shared" si="68"/>
        <v>-89</v>
      </c>
    </row>
    <row r="1219" spans="1:7">
      <c r="A1219" s="5">
        <f t="shared" si="67"/>
        <v>846000</v>
      </c>
      <c r="B1219" s="23">
        <f t="shared" si="70"/>
        <v>-133.30272654443419</v>
      </c>
      <c r="C1219" s="23">
        <f t="shared" si="70"/>
        <v>-133.20633117545708</v>
      </c>
      <c r="D1219" s="23">
        <f t="shared" si="70"/>
        <v>-132.70762317508468</v>
      </c>
      <c r="E1219" s="23">
        <f t="shared" si="70"/>
        <v>-141.73520378755506</v>
      </c>
      <c r="F1219" s="23">
        <f t="shared" si="70"/>
        <v>-148.22355184160429</v>
      </c>
      <c r="G1219" s="26">
        <f t="shared" si="68"/>
        <v>-89</v>
      </c>
    </row>
    <row r="1220" spans="1:7">
      <c r="A1220" s="5">
        <f t="shared" si="67"/>
        <v>847000</v>
      </c>
      <c r="B1220" s="23">
        <f t="shared" si="70"/>
        <v>-133.31298749026786</v>
      </c>
      <c r="C1220" s="23">
        <f t="shared" si="70"/>
        <v>-133.21659212129077</v>
      </c>
      <c r="D1220" s="23">
        <f t="shared" si="70"/>
        <v>-132.71788412091831</v>
      </c>
      <c r="E1220" s="23">
        <f t="shared" si="70"/>
        <v>-141.7454647333887</v>
      </c>
      <c r="F1220" s="23">
        <f t="shared" si="70"/>
        <v>-148.23381278743796</v>
      </c>
      <c r="G1220" s="26">
        <f t="shared" si="68"/>
        <v>-89</v>
      </c>
    </row>
    <row r="1221" spans="1:7">
      <c r="A1221" s="5">
        <f t="shared" si="67"/>
        <v>848000</v>
      </c>
      <c r="B1221" s="23">
        <f t="shared" si="70"/>
        <v>-133.323236328788</v>
      </c>
      <c r="C1221" s="23">
        <f t="shared" si="70"/>
        <v>-133.22684095981089</v>
      </c>
      <c r="D1221" s="23">
        <f t="shared" si="70"/>
        <v>-132.72813295943845</v>
      </c>
      <c r="E1221" s="23">
        <f t="shared" si="70"/>
        <v>-141.75571357190884</v>
      </c>
      <c r="F1221" s="23">
        <f t="shared" si="70"/>
        <v>-148.2440616259581</v>
      </c>
      <c r="G1221" s="26">
        <f t="shared" si="68"/>
        <v>-89</v>
      </c>
    </row>
    <row r="1222" spans="1:7">
      <c r="A1222" s="5">
        <f t="shared" si="67"/>
        <v>849000</v>
      </c>
      <c r="B1222" s="23">
        <f t="shared" si="70"/>
        <v>-133.33347308853277</v>
      </c>
      <c r="C1222" s="23">
        <f t="shared" si="70"/>
        <v>-133.23707771955569</v>
      </c>
      <c r="D1222" s="23">
        <f t="shared" si="70"/>
        <v>-132.73836971918325</v>
      </c>
      <c r="E1222" s="23">
        <f t="shared" si="70"/>
        <v>-141.76595033165364</v>
      </c>
      <c r="F1222" s="23">
        <f t="shared" si="70"/>
        <v>-148.25429838570287</v>
      </c>
      <c r="G1222" s="26">
        <f t="shared" si="68"/>
        <v>-89</v>
      </c>
    </row>
    <row r="1223" spans="1:7">
      <c r="A1223" s="5">
        <f t="shared" si="67"/>
        <v>850000</v>
      </c>
      <c r="B1223" s="23">
        <f t="shared" si="70"/>
        <v>-133.34369779793957</v>
      </c>
      <c r="C1223" s="23">
        <f t="shared" si="70"/>
        <v>-133.24730242896248</v>
      </c>
      <c r="D1223" s="23">
        <f t="shared" si="70"/>
        <v>-132.74859442859005</v>
      </c>
      <c r="E1223" s="23">
        <f t="shared" si="70"/>
        <v>-141.77617504106044</v>
      </c>
      <c r="F1223" s="23">
        <f t="shared" si="70"/>
        <v>-148.26452309510967</v>
      </c>
      <c r="G1223" s="26">
        <f t="shared" si="68"/>
        <v>-89</v>
      </c>
    </row>
    <row r="1224" spans="1:7">
      <c r="A1224" s="5">
        <f t="shared" si="67"/>
        <v>851000</v>
      </c>
      <c r="B1224" s="23">
        <f t="shared" si="70"/>
        <v>-133.35391048534547</v>
      </c>
      <c r="C1224" s="23">
        <f t="shared" si="70"/>
        <v>-133.25751511636838</v>
      </c>
      <c r="D1224" s="23">
        <f t="shared" si="70"/>
        <v>-132.75880711599595</v>
      </c>
      <c r="E1224" s="23">
        <f t="shared" si="70"/>
        <v>-141.78638772846634</v>
      </c>
      <c r="F1224" s="23">
        <f t="shared" si="70"/>
        <v>-148.27473578251556</v>
      </c>
      <c r="G1224" s="26">
        <f t="shared" si="68"/>
        <v>-89</v>
      </c>
    </row>
    <row r="1225" spans="1:7">
      <c r="A1225" s="5">
        <f t="shared" si="67"/>
        <v>852000</v>
      </c>
      <c r="B1225" s="23">
        <f t="shared" si="70"/>
        <v>-133.36411117898771</v>
      </c>
      <c r="C1225" s="23">
        <f t="shared" si="70"/>
        <v>-133.26771581001063</v>
      </c>
      <c r="D1225" s="23">
        <f t="shared" si="70"/>
        <v>-132.7690078096382</v>
      </c>
      <c r="E1225" s="23">
        <f t="shared" si="70"/>
        <v>-141.79658842210858</v>
      </c>
      <c r="F1225" s="23">
        <f t="shared" si="70"/>
        <v>-148.28493647615781</v>
      </c>
      <c r="G1225" s="26">
        <f t="shared" si="68"/>
        <v>-89</v>
      </c>
    </row>
    <row r="1226" spans="1:7">
      <c r="A1226" s="5">
        <f t="shared" si="67"/>
        <v>853000</v>
      </c>
      <c r="B1226" s="23">
        <f t="shared" si="70"/>
        <v>-133.37429990700417</v>
      </c>
      <c r="C1226" s="23">
        <f t="shared" si="70"/>
        <v>-133.27790453802709</v>
      </c>
      <c r="D1226" s="23">
        <f t="shared" si="70"/>
        <v>-132.77919653765463</v>
      </c>
      <c r="E1226" s="23">
        <f t="shared" si="70"/>
        <v>-141.80677715012501</v>
      </c>
      <c r="F1226" s="23">
        <f t="shared" si="70"/>
        <v>-148.29512520417427</v>
      </c>
      <c r="G1226" s="26">
        <f t="shared" si="68"/>
        <v>-89</v>
      </c>
    </row>
    <row r="1227" spans="1:7">
      <c r="A1227" s="5">
        <f t="shared" si="67"/>
        <v>854000</v>
      </c>
      <c r="B1227" s="23">
        <f t="shared" si="70"/>
        <v>-133.38447669743383</v>
      </c>
      <c r="C1227" s="23">
        <f t="shared" si="70"/>
        <v>-133.28808132845671</v>
      </c>
      <c r="D1227" s="23">
        <f t="shared" si="70"/>
        <v>-132.78937332808428</v>
      </c>
      <c r="E1227" s="23">
        <f t="shared" si="70"/>
        <v>-141.81695394055467</v>
      </c>
      <c r="F1227" s="23">
        <f t="shared" si="70"/>
        <v>-148.30530199460392</v>
      </c>
      <c r="G1227" s="26">
        <f t="shared" si="68"/>
        <v>-89</v>
      </c>
    </row>
    <row r="1228" spans="1:7">
      <c r="A1228" s="5">
        <f t="shared" si="67"/>
        <v>855000</v>
      </c>
      <c r="B1228" s="23">
        <f t="shared" si="70"/>
        <v>-133.39464157821718</v>
      </c>
      <c r="C1228" s="23">
        <f t="shared" si="70"/>
        <v>-133.29824620924006</v>
      </c>
      <c r="D1228" s="23">
        <f t="shared" si="70"/>
        <v>-132.79953820886766</v>
      </c>
      <c r="E1228" s="23">
        <f t="shared" si="70"/>
        <v>-141.82711882133805</v>
      </c>
      <c r="F1228" s="23">
        <f t="shared" si="70"/>
        <v>-148.31546687538727</v>
      </c>
      <c r="G1228" s="26">
        <f t="shared" si="68"/>
        <v>-89</v>
      </c>
    </row>
    <row r="1229" spans="1:7">
      <c r="A1229" s="5">
        <f t="shared" si="67"/>
        <v>856000</v>
      </c>
      <c r="B1229" s="23">
        <f t="shared" si="70"/>
        <v>-133.40479457719678</v>
      </c>
      <c r="C1229" s="23">
        <f t="shared" si="70"/>
        <v>-133.30839920821967</v>
      </c>
      <c r="D1229" s="23">
        <f t="shared" si="70"/>
        <v>-132.80969120784727</v>
      </c>
      <c r="E1229" s="23">
        <f t="shared" si="70"/>
        <v>-141.83727182031765</v>
      </c>
      <c r="F1229" s="23">
        <f t="shared" si="70"/>
        <v>-148.32561987436688</v>
      </c>
      <c r="G1229" s="26">
        <f t="shared" si="68"/>
        <v>-89</v>
      </c>
    </row>
    <row r="1230" spans="1:7">
      <c r="A1230" s="5">
        <f t="shared" si="67"/>
        <v>857000</v>
      </c>
      <c r="B1230" s="23">
        <f t="shared" si="70"/>
        <v>-133.41493572211769</v>
      </c>
      <c r="C1230" s="23">
        <f t="shared" si="70"/>
        <v>-133.31854035314058</v>
      </c>
      <c r="D1230" s="23">
        <f t="shared" si="70"/>
        <v>-132.81983235276815</v>
      </c>
      <c r="E1230" s="23">
        <f t="shared" si="70"/>
        <v>-141.84741296523853</v>
      </c>
      <c r="F1230" s="23">
        <f t="shared" si="70"/>
        <v>-148.33576101928779</v>
      </c>
      <c r="G1230" s="26">
        <f t="shared" si="68"/>
        <v>-89</v>
      </c>
    </row>
    <row r="1231" spans="1:7">
      <c r="A1231" s="5">
        <f t="shared" si="67"/>
        <v>858000</v>
      </c>
      <c r="B1231" s="23">
        <f t="shared" si="70"/>
        <v>-133.42506504062783</v>
      </c>
      <c r="C1231" s="23">
        <f t="shared" si="70"/>
        <v>-133.32866967165074</v>
      </c>
      <c r="D1231" s="23">
        <f t="shared" si="70"/>
        <v>-132.82996167127828</v>
      </c>
      <c r="E1231" s="23">
        <f t="shared" si="70"/>
        <v>-141.85754228374867</v>
      </c>
      <c r="F1231" s="23">
        <f t="shared" si="70"/>
        <v>-148.34589033779793</v>
      </c>
      <c r="G1231" s="26">
        <f t="shared" si="68"/>
        <v>-89</v>
      </c>
    </row>
    <row r="1232" spans="1:7">
      <c r="A1232" s="5">
        <f t="shared" si="67"/>
        <v>859000</v>
      </c>
      <c r="B1232" s="23">
        <f t="shared" si="70"/>
        <v>-133.43518256027858</v>
      </c>
      <c r="C1232" s="23">
        <f t="shared" si="70"/>
        <v>-133.33878719130146</v>
      </c>
      <c r="D1232" s="23">
        <f t="shared" si="70"/>
        <v>-132.84007919092903</v>
      </c>
      <c r="E1232" s="23">
        <f t="shared" si="70"/>
        <v>-141.86765980339942</v>
      </c>
      <c r="F1232" s="23">
        <f t="shared" si="70"/>
        <v>-148.35600785744867</v>
      </c>
      <c r="G1232" s="26">
        <f t="shared" si="68"/>
        <v>-89</v>
      </c>
    </row>
    <row r="1233" spans="1:7">
      <c r="A1233" s="5">
        <f t="shared" si="67"/>
        <v>860000</v>
      </c>
      <c r="B1233" s="23">
        <f t="shared" si="70"/>
        <v>-133.44528830852508</v>
      </c>
      <c r="C1233" s="23">
        <f t="shared" si="70"/>
        <v>-133.34889293954797</v>
      </c>
      <c r="D1233" s="23">
        <f t="shared" si="70"/>
        <v>-132.85018493917556</v>
      </c>
      <c r="E1233" s="23">
        <f t="shared" si="70"/>
        <v>-141.87776555164595</v>
      </c>
      <c r="F1233" s="23">
        <f t="shared" si="70"/>
        <v>-148.36611360569518</v>
      </c>
      <c r="G1233" s="26">
        <f t="shared" si="68"/>
        <v>-89</v>
      </c>
    </row>
    <row r="1234" spans="1:7">
      <c r="A1234" s="5">
        <f t="shared" si="67"/>
        <v>861000</v>
      </c>
      <c r="B1234" s="23">
        <f t="shared" si="70"/>
        <v>-133.45538231272681</v>
      </c>
      <c r="C1234" s="23">
        <f t="shared" si="70"/>
        <v>-133.35898694374973</v>
      </c>
      <c r="D1234" s="23">
        <f t="shared" si="70"/>
        <v>-132.8602789433773</v>
      </c>
      <c r="E1234" s="23">
        <f t="shared" si="70"/>
        <v>-141.88785955584768</v>
      </c>
      <c r="F1234" s="23">
        <f t="shared" si="70"/>
        <v>-148.37620760989691</v>
      </c>
      <c r="G1234" s="26">
        <f t="shared" si="68"/>
        <v>-89</v>
      </c>
    </row>
    <row r="1235" spans="1:7">
      <c r="A1235" s="5">
        <f t="shared" ref="A1235:A1298" si="71">A1234+1000</f>
        <v>862000</v>
      </c>
      <c r="B1235" s="23">
        <f t="shared" si="70"/>
        <v>-133.46546460014798</v>
      </c>
      <c r="C1235" s="23">
        <f t="shared" si="70"/>
        <v>-133.36906923117087</v>
      </c>
      <c r="D1235" s="23">
        <f t="shared" si="70"/>
        <v>-132.87036123079844</v>
      </c>
      <c r="E1235" s="23">
        <f t="shared" si="70"/>
        <v>-141.89794184326882</v>
      </c>
      <c r="F1235" s="23">
        <f t="shared" si="70"/>
        <v>-148.38628989731808</v>
      </c>
      <c r="G1235" s="26">
        <f t="shared" si="68"/>
        <v>-89</v>
      </c>
    </row>
    <row r="1236" spans="1:7">
      <c r="A1236" s="5">
        <f t="shared" si="71"/>
        <v>863000</v>
      </c>
      <c r="B1236" s="23">
        <f t="shared" si="70"/>
        <v>-133.47553519795792</v>
      </c>
      <c r="C1236" s="23">
        <f t="shared" si="70"/>
        <v>-133.37913982898081</v>
      </c>
      <c r="D1236" s="23">
        <f t="shared" si="70"/>
        <v>-132.88043182860838</v>
      </c>
      <c r="E1236" s="23">
        <f t="shared" si="70"/>
        <v>-141.90801244107877</v>
      </c>
      <c r="F1236" s="23">
        <f t="shared" si="70"/>
        <v>-148.39636049512802</v>
      </c>
      <c r="G1236" s="26">
        <f t="shared" ref="G1236:G1299" si="72">G$6</f>
        <v>-89</v>
      </c>
    </row>
    <row r="1237" spans="1:7">
      <c r="A1237" s="5">
        <f t="shared" si="71"/>
        <v>864000</v>
      </c>
      <c r="B1237" s="23">
        <f t="shared" si="70"/>
        <v>-133.48559413323159</v>
      </c>
      <c r="C1237" s="23">
        <f t="shared" si="70"/>
        <v>-133.3891987642545</v>
      </c>
      <c r="D1237" s="23">
        <f t="shared" si="70"/>
        <v>-132.89049076388204</v>
      </c>
      <c r="E1237" s="23">
        <f t="shared" si="70"/>
        <v>-141.91807137635243</v>
      </c>
      <c r="F1237" s="23">
        <f t="shared" si="70"/>
        <v>-148.40641943040168</v>
      </c>
      <c r="G1237" s="26">
        <f t="shared" si="72"/>
        <v>-89</v>
      </c>
    </row>
    <row r="1238" spans="1:7">
      <c r="A1238" s="5">
        <f t="shared" si="71"/>
        <v>865000</v>
      </c>
      <c r="B1238" s="23">
        <f t="shared" si="70"/>
        <v>-133.49564143295001</v>
      </c>
      <c r="C1238" s="23">
        <f t="shared" si="70"/>
        <v>-133.3992460639729</v>
      </c>
      <c r="D1238" s="23">
        <f t="shared" si="70"/>
        <v>-132.90053806360046</v>
      </c>
      <c r="E1238" s="23">
        <f t="shared" si="70"/>
        <v>-141.92811867607085</v>
      </c>
      <c r="F1238" s="23">
        <f t="shared" si="70"/>
        <v>-148.41646673012011</v>
      </c>
      <c r="G1238" s="26">
        <f t="shared" si="72"/>
        <v>-89</v>
      </c>
    </row>
    <row r="1239" spans="1:7">
      <c r="A1239" s="5">
        <f t="shared" si="71"/>
        <v>866000</v>
      </c>
      <c r="B1239" s="23">
        <f t="shared" si="70"/>
        <v>-133.50567712400067</v>
      </c>
      <c r="C1239" s="23">
        <f t="shared" si="70"/>
        <v>-133.40928175502356</v>
      </c>
      <c r="D1239" s="23">
        <f t="shared" si="70"/>
        <v>-132.91057375465113</v>
      </c>
      <c r="E1239" s="23">
        <f t="shared" si="70"/>
        <v>-141.93815436712151</v>
      </c>
      <c r="F1239" s="23">
        <f t="shared" si="70"/>
        <v>-148.42650242117077</v>
      </c>
      <c r="G1239" s="26">
        <f t="shared" si="72"/>
        <v>-89</v>
      </c>
    </row>
    <row r="1240" spans="1:7">
      <c r="A1240" s="5">
        <f t="shared" si="71"/>
        <v>867000</v>
      </c>
      <c r="B1240" s="23">
        <f t="shared" si="70"/>
        <v>-133.51570123317794</v>
      </c>
      <c r="C1240" s="23">
        <f t="shared" si="70"/>
        <v>-133.41930586420082</v>
      </c>
      <c r="D1240" s="23">
        <f t="shared" si="70"/>
        <v>-132.92059786382839</v>
      </c>
      <c r="E1240" s="23">
        <f t="shared" si="70"/>
        <v>-141.94817847629878</v>
      </c>
      <c r="F1240" s="23">
        <f t="shared" si="70"/>
        <v>-148.43652653034803</v>
      </c>
      <c r="G1240" s="26">
        <f t="shared" si="72"/>
        <v>-89</v>
      </c>
    </row>
    <row r="1241" spans="1:7">
      <c r="A1241" s="5">
        <f t="shared" si="71"/>
        <v>868000</v>
      </c>
      <c r="B1241" s="23">
        <f t="shared" si="70"/>
        <v>-133.52571378718358</v>
      </c>
      <c r="C1241" s="23">
        <f t="shared" si="70"/>
        <v>-133.42931841820646</v>
      </c>
      <c r="D1241" s="23">
        <f t="shared" si="70"/>
        <v>-132.93061041783403</v>
      </c>
      <c r="E1241" s="23">
        <f t="shared" si="70"/>
        <v>-141.95819103030442</v>
      </c>
      <c r="F1241" s="23">
        <f t="shared" si="70"/>
        <v>-148.44653908435367</v>
      </c>
      <c r="G1241" s="26">
        <f t="shared" si="72"/>
        <v>-89</v>
      </c>
    </row>
    <row r="1242" spans="1:7">
      <c r="A1242" s="5">
        <f t="shared" si="71"/>
        <v>869000</v>
      </c>
      <c r="B1242" s="23">
        <f t="shared" si="70"/>
        <v>-133.53571481262705</v>
      </c>
      <c r="C1242" s="23">
        <f t="shared" si="70"/>
        <v>-133.43931944364994</v>
      </c>
      <c r="D1242" s="23">
        <f t="shared" si="70"/>
        <v>-132.94061144327753</v>
      </c>
      <c r="E1242" s="23">
        <f t="shared" si="70"/>
        <v>-141.96819205574792</v>
      </c>
      <c r="F1242" s="23">
        <f t="shared" si="70"/>
        <v>-148.45654010979715</v>
      </c>
      <c r="G1242" s="26">
        <f t="shared" si="72"/>
        <v>-89</v>
      </c>
    </row>
    <row r="1243" spans="1:7">
      <c r="A1243" s="5">
        <f t="shared" si="71"/>
        <v>870000</v>
      </c>
      <c r="B1243" s="23">
        <f t="shared" si="70"/>
        <v>-133.54570433602609</v>
      </c>
      <c r="C1243" s="23">
        <f t="shared" si="70"/>
        <v>-133.44930896704898</v>
      </c>
      <c r="D1243" s="23">
        <f t="shared" si="70"/>
        <v>-132.95060096667657</v>
      </c>
      <c r="E1243" s="23">
        <f t="shared" si="70"/>
        <v>-141.97818157914696</v>
      </c>
      <c r="F1243" s="23">
        <f t="shared" si="70"/>
        <v>-148.46652963319619</v>
      </c>
      <c r="G1243" s="26">
        <f t="shared" si="72"/>
        <v>-89</v>
      </c>
    </row>
    <row r="1244" spans="1:7">
      <c r="A1244" s="5">
        <f t="shared" si="71"/>
        <v>871000</v>
      </c>
      <c r="B1244" s="23">
        <f t="shared" si="70"/>
        <v>-133.55568238380698</v>
      </c>
      <c r="C1244" s="23">
        <f t="shared" si="70"/>
        <v>-133.4592870148299</v>
      </c>
      <c r="D1244" s="23">
        <f t="shared" si="70"/>
        <v>-132.96057901445747</v>
      </c>
      <c r="E1244" s="23">
        <f t="shared" si="70"/>
        <v>-141.98815962692785</v>
      </c>
      <c r="F1244" s="23">
        <f t="shared" si="70"/>
        <v>-148.47650768097708</v>
      </c>
      <c r="G1244" s="26">
        <f t="shared" si="72"/>
        <v>-89</v>
      </c>
    </row>
    <row r="1245" spans="1:7">
      <c r="A1245" s="5">
        <f t="shared" si="71"/>
        <v>872000</v>
      </c>
      <c r="B1245" s="23">
        <f t="shared" si="70"/>
        <v>-133.56564898230505</v>
      </c>
      <c r="C1245" s="23">
        <f t="shared" si="70"/>
        <v>-133.46925361332796</v>
      </c>
      <c r="D1245" s="23">
        <f t="shared" si="70"/>
        <v>-132.97054561295553</v>
      </c>
      <c r="E1245" s="23">
        <f t="shared" si="70"/>
        <v>-141.99812622542592</v>
      </c>
      <c r="F1245" s="23">
        <f t="shared" si="70"/>
        <v>-148.48647427947515</v>
      </c>
      <c r="G1245" s="26">
        <f t="shared" si="72"/>
        <v>-89</v>
      </c>
    </row>
    <row r="1246" spans="1:7">
      <c r="A1246" s="5">
        <f t="shared" si="71"/>
        <v>873000</v>
      </c>
      <c r="B1246" s="23">
        <f t="shared" si="70"/>
        <v>-133.5756041577651</v>
      </c>
      <c r="C1246" s="23">
        <f t="shared" si="70"/>
        <v>-133.47920878878801</v>
      </c>
      <c r="D1246" s="23">
        <f t="shared" si="70"/>
        <v>-132.98050078841558</v>
      </c>
      <c r="E1246" s="23">
        <f t="shared" si="70"/>
        <v>-142.00808140088597</v>
      </c>
      <c r="F1246" s="23">
        <f t="shared" si="70"/>
        <v>-148.4964294549352</v>
      </c>
      <c r="G1246" s="26">
        <f t="shared" si="72"/>
        <v>-89</v>
      </c>
    </row>
    <row r="1247" spans="1:7">
      <c r="A1247" s="5">
        <f t="shared" si="71"/>
        <v>874000</v>
      </c>
      <c r="B1247" s="23">
        <f t="shared" si="70"/>
        <v>-133.58554793634178</v>
      </c>
      <c r="C1247" s="23">
        <f t="shared" si="70"/>
        <v>-133.48915256736467</v>
      </c>
      <c r="D1247" s="23">
        <f t="shared" si="70"/>
        <v>-132.99044456699227</v>
      </c>
      <c r="E1247" s="23">
        <f t="shared" si="70"/>
        <v>-142.01802517946265</v>
      </c>
      <c r="F1247" s="23">
        <f t="shared" si="70"/>
        <v>-148.50637323351188</v>
      </c>
      <c r="G1247" s="26">
        <f t="shared" si="72"/>
        <v>-89</v>
      </c>
    </row>
    <row r="1248" spans="1:7">
      <c r="A1248" s="5">
        <f t="shared" si="71"/>
        <v>875000</v>
      </c>
      <c r="B1248" s="23">
        <f t="shared" si="70"/>
        <v>-133.5954803441</v>
      </c>
      <c r="C1248" s="23">
        <f t="shared" si="70"/>
        <v>-133.49908497512288</v>
      </c>
      <c r="D1248" s="23">
        <f t="shared" si="70"/>
        <v>-133.00037697475045</v>
      </c>
      <c r="E1248" s="23">
        <f t="shared" si="70"/>
        <v>-142.02795758722084</v>
      </c>
      <c r="F1248" s="23">
        <f t="shared" si="70"/>
        <v>-148.51630564127009</v>
      </c>
      <c r="G1248" s="26">
        <f t="shared" si="72"/>
        <v>-89</v>
      </c>
    </row>
    <row r="1249" spans="1:7">
      <c r="A1249" s="5">
        <f t="shared" si="71"/>
        <v>876000</v>
      </c>
      <c r="B1249" s="23">
        <f t="shared" si="70"/>
        <v>-133.60540140701534</v>
      </c>
      <c r="C1249" s="23">
        <f t="shared" si="70"/>
        <v>-133.50900603803822</v>
      </c>
      <c r="D1249" s="23">
        <f t="shared" si="70"/>
        <v>-133.01029803766579</v>
      </c>
      <c r="E1249" s="23">
        <f t="shared" si="70"/>
        <v>-142.03787865013618</v>
      </c>
      <c r="F1249" s="23">
        <f t="shared" si="70"/>
        <v>-148.52622670418543</v>
      </c>
      <c r="G1249" s="26">
        <f t="shared" si="72"/>
        <v>-89</v>
      </c>
    </row>
    <row r="1250" spans="1:7">
      <c r="A1250" s="5">
        <f t="shared" si="71"/>
        <v>877000</v>
      </c>
      <c r="B1250" s="23">
        <f t="shared" si="70"/>
        <v>-133.61531115097455</v>
      </c>
      <c r="C1250" s="23">
        <f t="shared" si="70"/>
        <v>-133.51891578199744</v>
      </c>
      <c r="D1250" s="23">
        <f t="shared" si="70"/>
        <v>-133.020207781625</v>
      </c>
      <c r="E1250" s="23">
        <f t="shared" si="70"/>
        <v>-142.04778839409539</v>
      </c>
      <c r="F1250" s="23">
        <f t="shared" si="70"/>
        <v>-148.53613644814465</v>
      </c>
      <c r="G1250" s="26">
        <f t="shared" si="72"/>
        <v>-89</v>
      </c>
    </row>
    <row r="1251" spans="1:7">
      <c r="A1251" s="5">
        <f t="shared" si="71"/>
        <v>878000</v>
      </c>
      <c r="B1251" s="23">
        <f t="shared" si="70"/>
        <v>-133.62520960177577</v>
      </c>
      <c r="C1251" s="23">
        <f t="shared" si="70"/>
        <v>-133.52881423279868</v>
      </c>
      <c r="D1251" s="23">
        <f t="shared" si="70"/>
        <v>-133.03010623242625</v>
      </c>
      <c r="E1251" s="23">
        <f t="shared" si="70"/>
        <v>-142.05768684489664</v>
      </c>
      <c r="F1251" s="23">
        <f t="shared" si="70"/>
        <v>-148.54603489894586</v>
      </c>
      <c r="G1251" s="26">
        <f t="shared" si="72"/>
        <v>-89</v>
      </c>
    </row>
    <row r="1252" spans="1:7">
      <c r="A1252" s="5">
        <f t="shared" si="71"/>
        <v>879000</v>
      </c>
      <c r="B1252" s="23">
        <f t="shared" si="70"/>
        <v>-133.63509678512915</v>
      </c>
      <c r="C1252" s="23">
        <f t="shared" si="70"/>
        <v>-133.53870141615204</v>
      </c>
      <c r="D1252" s="23">
        <f t="shared" si="70"/>
        <v>-133.03999341577963</v>
      </c>
      <c r="E1252" s="23">
        <f t="shared" si="70"/>
        <v>-142.06757402825002</v>
      </c>
      <c r="F1252" s="23">
        <f t="shared" si="70"/>
        <v>-148.55592208229925</v>
      </c>
      <c r="G1252" s="26">
        <f t="shared" si="72"/>
        <v>-89</v>
      </c>
    </row>
    <row r="1253" spans="1:7">
      <c r="A1253" s="5">
        <f t="shared" si="71"/>
        <v>880000</v>
      </c>
      <c r="B1253" s="23">
        <f t="shared" si="70"/>
        <v>-133.6449727266571</v>
      </c>
      <c r="C1253" s="23">
        <f t="shared" si="70"/>
        <v>-133.54857735767999</v>
      </c>
      <c r="D1253" s="23">
        <f t="shared" si="70"/>
        <v>-133.04986935730756</v>
      </c>
      <c r="E1253" s="23">
        <f t="shared" si="70"/>
        <v>-142.07744996977794</v>
      </c>
      <c r="F1253" s="23">
        <f t="shared" si="70"/>
        <v>-148.5657980238272</v>
      </c>
      <c r="G1253" s="26">
        <f t="shared" si="72"/>
        <v>-89</v>
      </c>
    </row>
    <row r="1254" spans="1:7">
      <c r="A1254" s="5">
        <f t="shared" si="71"/>
        <v>881000</v>
      </c>
      <c r="B1254" s="23">
        <f t="shared" si="70"/>
        <v>-133.65483745189468</v>
      </c>
      <c r="C1254" s="23">
        <f t="shared" si="70"/>
        <v>-133.55844208291757</v>
      </c>
      <c r="D1254" s="23">
        <f t="shared" si="70"/>
        <v>-133.05973408254513</v>
      </c>
      <c r="E1254" s="23">
        <f t="shared" si="70"/>
        <v>-142.08731469501552</v>
      </c>
      <c r="F1254" s="23">
        <f t="shared" si="70"/>
        <v>-148.57566274906478</v>
      </c>
      <c r="G1254" s="26">
        <f t="shared" si="72"/>
        <v>-89</v>
      </c>
    </row>
    <row r="1255" spans="1:7">
      <c r="A1255" s="5">
        <f t="shared" si="71"/>
        <v>882000</v>
      </c>
      <c r="B1255" s="23">
        <f t="shared" si="70"/>
        <v>-133.66469098629011</v>
      </c>
      <c r="C1255" s="23">
        <f t="shared" si="70"/>
        <v>-133.56829561731303</v>
      </c>
      <c r="D1255" s="23">
        <f t="shared" si="70"/>
        <v>-133.06958761694059</v>
      </c>
      <c r="E1255" s="23">
        <f t="shared" si="70"/>
        <v>-142.09716822941098</v>
      </c>
      <c r="F1255" s="23">
        <f t="shared" si="70"/>
        <v>-148.58551628346021</v>
      </c>
      <c r="G1255" s="26">
        <f t="shared" si="72"/>
        <v>-89</v>
      </c>
    </row>
    <row r="1256" spans="1:7">
      <c r="A1256" s="5">
        <f t="shared" si="71"/>
        <v>883000</v>
      </c>
      <c r="B1256" s="23">
        <f t="shared" si="70"/>
        <v>-133.67453335520509</v>
      </c>
      <c r="C1256" s="23">
        <f t="shared" si="70"/>
        <v>-133.578137986228</v>
      </c>
      <c r="D1256" s="23">
        <f t="shared" si="70"/>
        <v>-133.07942998585557</v>
      </c>
      <c r="E1256" s="23">
        <f t="shared" si="70"/>
        <v>-142.10701059832596</v>
      </c>
      <c r="F1256" s="23">
        <f t="shared" si="70"/>
        <v>-148.59535865237518</v>
      </c>
      <c r="G1256" s="26">
        <f t="shared" si="72"/>
        <v>-89</v>
      </c>
    </row>
    <row r="1257" spans="1:7">
      <c r="A1257" s="5">
        <f t="shared" si="71"/>
        <v>884000</v>
      </c>
      <c r="B1257" s="23">
        <f t="shared" si="70"/>
        <v>-133.68436458391517</v>
      </c>
      <c r="C1257" s="23">
        <f t="shared" si="70"/>
        <v>-133.58796921493808</v>
      </c>
      <c r="D1257" s="23">
        <f t="shared" si="70"/>
        <v>-133.08926121456565</v>
      </c>
      <c r="E1257" s="23">
        <f t="shared" si="70"/>
        <v>-142.11684182703604</v>
      </c>
      <c r="F1257" s="23">
        <f t="shared" si="70"/>
        <v>-148.60518988108527</v>
      </c>
      <c r="G1257" s="26">
        <f t="shared" si="72"/>
        <v>-89</v>
      </c>
    </row>
    <row r="1258" spans="1:7">
      <c r="A1258" s="5">
        <f t="shared" si="71"/>
        <v>885000</v>
      </c>
      <c r="B1258" s="23">
        <f t="shared" si="70"/>
        <v>-133.69418469761024</v>
      </c>
      <c r="C1258" s="23">
        <f t="shared" si="70"/>
        <v>-133.59778932863313</v>
      </c>
      <c r="D1258" s="23">
        <f t="shared" si="70"/>
        <v>-133.0990813282607</v>
      </c>
      <c r="E1258" s="23">
        <f t="shared" si="70"/>
        <v>-142.12666194073108</v>
      </c>
      <c r="F1258" s="23">
        <f t="shared" si="70"/>
        <v>-148.61500999478034</v>
      </c>
      <c r="G1258" s="26">
        <f t="shared" si="72"/>
        <v>-89</v>
      </c>
    </row>
    <row r="1259" spans="1:7">
      <c r="A1259" s="5">
        <f t="shared" si="71"/>
        <v>886000</v>
      </c>
      <c r="B1259" s="23">
        <f t="shared" si="70"/>
        <v>-133.70399372139474</v>
      </c>
      <c r="C1259" s="23">
        <f t="shared" si="70"/>
        <v>-133.60759835241765</v>
      </c>
      <c r="D1259" s="23">
        <f t="shared" si="70"/>
        <v>-133.10889035204519</v>
      </c>
      <c r="E1259" s="23">
        <f t="shared" si="70"/>
        <v>-142.13647096451558</v>
      </c>
      <c r="F1259" s="23">
        <f t="shared" si="70"/>
        <v>-148.62481901856484</v>
      </c>
      <c r="G1259" s="26">
        <f t="shared" si="72"/>
        <v>-89</v>
      </c>
    </row>
    <row r="1260" spans="1:7">
      <c r="A1260" s="5">
        <f t="shared" si="71"/>
        <v>887000</v>
      </c>
      <c r="B1260" s="23">
        <f t="shared" si="70"/>
        <v>-133.71379168028824</v>
      </c>
      <c r="C1260" s="23">
        <f t="shared" si="70"/>
        <v>-133.61739631131115</v>
      </c>
      <c r="D1260" s="23">
        <f t="shared" si="70"/>
        <v>-133.11868831093872</v>
      </c>
      <c r="E1260" s="23">
        <f t="shared" si="70"/>
        <v>-142.14626892340911</v>
      </c>
      <c r="F1260" s="23">
        <f t="shared" si="70"/>
        <v>-148.63461697745834</v>
      </c>
      <c r="G1260" s="26">
        <f t="shared" si="72"/>
        <v>-89</v>
      </c>
    </row>
    <row r="1261" spans="1:7">
      <c r="A1261" s="5">
        <f t="shared" si="71"/>
        <v>888000</v>
      </c>
      <c r="B1261" s="23">
        <f t="shared" si="70"/>
        <v>-133.72357859922573</v>
      </c>
      <c r="C1261" s="23">
        <f t="shared" si="70"/>
        <v>-133.62718323024865</v>
      </c>
      <c r="D1261" s="23">
        <f t="shared" si="70"/>
        <v>-133.12847522987622</v>
      </c>
      <c r="E1261" s="23">
        <f t="shared" si="70"/>
        <v>-142.1560558423466</v>
      </c>
      <c r="F1261" s="23">
        <f t="shared" si="70"/>
        <v>-148.64440389639583</v>
      </c>
      <c r="G1261" s="26">
        <f t="shared" si="72"/>
        <v>-89</v>
      </c>
    </row>
    <row r="1262" spans="1:7">
      <c r="A1262" s="5">
        <f t="shared" si="71"/>
        <v>889000</v>
      </c>
      <c r="B1262" s="23">
        <f t="shared" si="70"/>
        <v>-133.733354503058</v>
      </c>
      <c r="C1262" s="23">
        <f t="shared" si="70"/>
        <v>-133.63695913408088</v>
      </c>
      <c r="D1262" s="23">
        <f t="shared" si="70"/>
        <v>-133.13825113370848</v>
      </c>
      <c r="E1262" s="23">
        <f t="shared" si="70"/>
        <v>-142.16583174617887</v>
      </c>
      <c r="F1262" s="23">
        <f t="shared" si="70"/>
        <v>-148.65417980022809</v>
      </c>
      <c r="G1262" s="26">
        <f t="shared" si="72"/>
        <v>-89</v>
      </c>
    </row>
    <row r="1263" spans="1:7">
      <c r="A1263" s="5">
        <f t="shared" si="71"/>
        <v>890000</v>
      </c>
      <c r="B1263" s="23">
        <f t="shared" si="70"/>
        <v>-133.74311941655196</v>
      </c>
      <c r="C1263" s="23">
        <f t="shared" si="70"/>
        <v>-133.64672404757488</v>
      </c>
      <c r="D1263" s="23">
        <f t="shared" si="70"/>
        <v>-133.14801604720245</v>
      </c>
      <c r="E1263" s="23">
        <f t="shared" si="70"/>
        <v>-142.17559665967283</v>
      </c>
      <c r="F1263" s="23">
        <f t="shared" si="70"/>
        <v>-148.66394471372206</v>
      </c>
      <c r="G1263" s="26">
        <f t="shared" si="72"/>
        <v>-89</v>
      </c>
    </row>
    <row r="1264" spans="1:7">
      <c r="A1264" s="5">
        <f t="shared" si="71"/>
        <v>891000</v>
      </c>
      <c r="B1264" s="23">
        <f t="shared" si="70"/>
        <v>-133.75287336439123</v>
      </c>
      <c r="C1264" s="23">
        <f t="shared" si="70"/>
        <v>-133.65647799541412</v>
      </c>
      <c r="D1264" s="23">
        <f t="shared" si="70"/>
        <v>-133.15776999504169</v>
      </c>
      <c r="E1264" s="23">
        <f t="shared" si="70"/>
        <v>-142.18535060751208</v>
      </c>
      <c r="F1264" s="23">
        <f t="shared" ref="C1264:F1279" si="73">F$8+F$9+F$11-(32.44+20*LOG(F$6,10)+20*LOG($A1264*10^-3))-SUM(F$15,F$16,F$17,F$18)</f>
        <v>-148.67369866156133</v>
      </c>
      <c r="G1264" s="26">
        <f t="shared" si="72"/>
        <v>-89</v>
      </c>
    </row>
    <row r="1265" spans="1:7">
      <c r="A1265" s="5">
        <f t="shared" si="71"/>
        <v>892000</v>
      </c>
      <c r="B1265" s="23">
        <f t="shared" si="70"/>
        <v>-133.76261637117619</v>
      </c>
      <c r="C1265" s="23">
        <f t="shared" si="73"/>
        <v>-133.66622100219908</v>
      </c>
      <c r="D1265" s="23">
        <f t="shared" si="73"/>
        <v>-133.16751300182665</v>
      </c>
      <c r="E1265" s="23">
        <f t="shared" si="73"/>
        <v>-142.19509361429704</v>
      </c>
      <c r="F1265" s="23">
        <f t="shared" si="73"/>
        <v>-148.68344166834629</v>
      </c>
      <c r="G1265" s="26">
        <f t="shared" si="72"/>
        <v>-89</v>
      </c>
    </row>
    <row r="1266" spans="1:7">
      <c r="A1266" s="5">
        <f t="shared" si="71"/>
        <v>893000</v>
      </c>
      <c r="B1266" s="23">
        <f t="shared" si="70"/>
        <v>-133.77234846142466</v>
      </c>
      <c r="C1266" s="23">
        <f t="shared" si="73"/>
        <v>-133.67595309244754</v>
      </c>
      <c r="D1266" s="23">
        <f t="shared" si="73"/>
        <v>-133.17724509207511</v>
      </c>
      <c r="E1266" s="23">
        <f t="shared" si="73"/>
        <v>-142.2048257045455</v>
      </c>
      <c r="F1266" s="23">
        <f t="shared" si="73"/>
        <v>-148.69317375859475</v>
      </c>
      <c r="G1266" s="26">
        <f t="shared" si="72"/>
        <v>-89</v>
      </c>
    </row>
    <row r="1267" spans="1:7">
      <c r="A1267" s="5">
        <f t="shared" si="71"/>
        <v>894000</v>
      </c>
      <c r="B1267" s="23">
        <f t="shared" si="70"/>
        <v>-133.78206965957207</v>
      </c>
      <c r="C1267" s="23">
        <f t="shared" si="73"/>
        <v>-133.68567429059499</v>
      </c>
      <c r="D1267" s="23">
        <f t="shared" si="73"/>
        <v>-133.18696629022253</v>
      </c>
      <c r="E1267" s="23">
        <f t="shared" si="73"/>
        <v>-142.21454690269292</v>
      </c>
      <c r="F1267" s="23">
        <f t="shared" si="73"/>
        <v>-148.70289495674217</v>
      </c>
      <c r="G1267" s="26">
        <f t="shared" si="72"/>
        <v>-89</v>
      </c>
    </row>
    <row r="1268" spans="1:7">
      <c r="A1268" s="5">
        <f t="shared" si="71"/>
        <v>895000</v>
      </c>
      <c r="B1268" s="23">
        <f t="shared" si="70"/>
        <v>-133.79177998997196</v>
      </c>
      <c r="C1268" s="23">
        <f t="shared" si="73"/>
        <v>-133.69538462099484</v>
      </c>
      <c r="D1268" s="23">
        <f t="shared" si="73"/>
        <v>-133.19667662062244</v>
      </c>
      <c r="E1268" s="23">
        <f t="shared" si="73"/>
        <v>-142.22425723309283</v>
      </c>
      <c r="F1268" s="23">
        <f t="shared" si="73"/>
        <v>-148.71260528714205</v>
      </c>
      <c r="G1268" s="26">
        <f t="shared" si="72"/>
        <v>-89</v>
      </c>
    </row>
    <row r="1269" spans="1:7">
      <c r="A1269" s="5">
        <f t="shared" si="71"/>
        <v>896000</v>
      </c>
      <c r="B1269" s="23">
        <f t="shared" si="70"/>
        <v>-133.80147947689622</v>
      </c>
      <c r="C1269" s="23">
        <f t="shared" si="73"/>
        <v>-133.70508410791913</v>
      </c>
      <c r="D1269" s="23">
        <f t="shared" si="73"/>
        <v>-133.2063761075467</v>
      </c>
      <c r="E1269" s="23">
        <f t="shared" si="73"/>
        <v>-142.23395672001709</v>
      </c>
      <c r="F1269" s="23">
        <f t="shared" si="73"/>
        <v>-148.72230477406632</v>
      </c>
      <c r="G1269" s="26">
        <f t="shared" si="72"/>
        <v>-89</v>
      </c>
    </row>
    <row r="1270" spans="1:7">
      <c r="A1270" s="5">
        <f t="shared" si="71"/>
        <v>897000</v>
      </c>
      <c r="B1270" s="23">
        <f t="shared" si="70"/>
        <v>-133.81116814453557</v>
      </c>
      <c r="C1270" s="23">
        <f t="shared" si="73"/>
        <v>-133.71477277555846</v>
      </c>
      <c r="D1270" s="23">
        <f t="shared" si="73"/>
        <v>-133.21606477518603</v>
      </c>
      <c r="E1270" s="23">
        <f t="shared" si="73"/>
        <v>-142.24364538765641</v>
      </c>
      <c r="F1270" s="23">
        <f t="shared" si="73"/>
        <v>-148.73199344170567</v>
      </c>
      <c r="G1270" s="26">
        <f t="shared" si="72"/>
        <v>-89</v>
      </c>
    </row>
    <row r="1271" spans="1:7">
      <c r="A1271" s="5">
        <f t="shared" si="71"/>
        <v>898000</v>
      </c>
      <c r="B1271" s="23">
        <f t="shared" si="70"/>
        <v>-133.82084601699981</v>
      </c>
      <c r="C1271" s="23">
        <f t="shared" si="73"/>
        <v>-133.7244506480227</v>
      </c>
      <c r="D1271" s="23">
        <f t="shared" si="73"/>
        <v>-133.22574264765029</v>
      </c>
      <c r="E1271" s="23">
        <f t="shared" si="73"/>
        <v>-142.25332326012068</v>
      </c>
      <c r="F1271" s="23">
        <f t="shared" si="73"/>
        <v>-148.74167131416991</v>
      </c>
      <c r="G1271" s="26">
        <f t="shared" si="72"/>
        <v>-89</v>
      </c>
    </row>
    <row r="1272" spans="1:7">
      <c r="A1272" s="5">
        <f t="shared" si="71"/>
        <v>899000</v>
      </c>
      <c r="B1272" s="23">
        <f t="shared" si="70"/>
        <v>-133.83051311831829</v>
      </c>
      <c r="C1272" s="23">
        <f t="shared" si="73"/>
        <v>-133.73411774934118</v>
      </c>
      <c r="D1272" s="23">
        <f t="shared" si="73"/>
        <v>-133.23540974896878</v>
      </c>
      <c r="E1272" s="23">
        <f t="shared" si="73"/>
        <v>-142.26299036143917</v>
      </c>
      <c r="F1272" s="23">
        <f t="shared" si="73"/>
        <v>-148.75133841548839</v>
      </c>
      <c r="G1272" s="26">
        <f t="shared" si="72"/>
        <v>-89</v>
      </c>
    </row>
    <row r="1273" spans="1:7">
      <c r="A1273" s="5">
        <f t="shared" si="71"/>
        <v>900000</v>
      </c>
      <c r="B1273" s="23">
        <f t="shared" si="70"/>
        <v>-133.84016947244021</v>
      </c>
      <c r="C1273" s="23">
        <f t="shared" si="73"/>
        <v>-133.74377410346312</v>
      </c>
      <c r="D1273" s="23">
        <f t="shared" si="73"/>
        <v>-133.24506610309069</v>
      </c>
      <c r="E1273" s="23">
        <f t="shared" si="73"/>
        <v>-142.27264671556108</v>
      </c>
      <c r="F1273" s="23">
        <f t="shared" si="73"/>
        <v>-148.76099476961031</v>
      </c>
      <c r="G1273" s="26">
        <f t="shared" si="72"/>
        <v>-89</v>
      </c>
    </row>
    <row r="1274" spans="1:7">
      <c r="A1274" s="5">
        <f t="shared" si="71"/>
        <v>901000</v>
      </c>
      <c r="B1274" s="23">
        <f t="shared" si="70"/>
        <v>-133.84981510323496</v>
      </c>
      <c r="C1274" s="23">
        <f t="shared" si="73"/>
        <v>-133.75341973425788</v>
      </c>
      <c r="D1274" s="23">
        <f t="shared" si="73"/>
        <v>-133.25471173388544</v>
      </c>
      <c r="E1274" s="23">
        <f t="shared" si="73"/>
        <v>-142.28229234635583</v>
      </c>
      <c r="F1274" s="23">
        <f t="shared" si="73"/>
        <v>-148.77064040040506</v>
      </c>
      <c r="G1274" s="26">
        <f t="shared" si="72"/>
        <v>-89</v>
      </c>
    </row>
    <row r="1275" spans="1:7">
      <c r="A1275" s="5">
        <f t="shared" si="71"/>
        <v>902000</v>
      </c>
      <c r="B1275" s="23">
        <f t="shared" si="70"/>
        <v>-133.85945003449257</v>
      </c>
      <c r="C1275" s="23">
        <f t="shared" si="73"/>
        <v>-133.76305466551545</v>
      </c>
      <c r="D1275" s="23">
        <f t="shared" si="73"/>
        <v>-133.26434666514302</v>
      </c>
      <c r="E1275" s="23">
        <f t="shared" si="73"/>
        <v>-142.29192727761341</v>
      </c>
      <c r="F1275" s="23">
        <f t="shared" si="73"/>
        <v>-148.78027533166266</v>
      </c>
      <c r="G1275" s="26">
        <f t="shared" si="72"/>
        <v>-89</v>
      </c>
    </row>
    <row r="1276" spans="1:7">
      <c r="A1276" s="5">
        <f t="shared" si="71"/>
        <v>903000</v>
      </c>
      <c r="B1276" s="23">
        <f t="shared" si="70"/>
        <v>-133.86907428992384</v>
      </c>
      <c r="C1276" s="23">
        <f t="shared" si="73"/>
        <v>-133.77267892094673</v>
      </c>
      <c r="D1276" s="23">
        <f t="shared" si="73"/>
        <v>-133.2739709205743</v>
      </c>
      <c r="E1276" s="23">
        <f t="shared" si="73"/>
        <v>-142.30155153304469</v>
      </c>
      <c r="F1276" s="23">
        <f t="shared" si="73"/>
        <v>-148.78989958709394</v>
      </c>
      <c r="G1276" s="26">
        <f t="shared" si="72"/>
        <v>-89</v>
      </c>
    </row>
    <row r="1277" spans="1:7">
      <c r="A1277" s="5">
        <f t="shared" si="71"/>
        <v>904000</v>
      </c>
      <c r="B1277" s="23">
        <f t="shared" si="70"/>
        <v>-133.87868789316099</v>
      </c>
      <c r="C1277" s="23">
        <f t="shared" si="73"/>
        <v>-133.7822925241839</v>
      </c>
      <c r="D1277" s="23">
        <f t="shared" si="73"/>
        <v>-133.28358452381144</v>
      </c>
      <c r="E1277" s="23">
        <f t="shared" si="73"/>
        <v>-142.31116513628183</v>
      </c>
      <c r="F1277" s="23">
        <f t="shared" si="73"/>
        <v>-148.79951319033108</v>
      </c>
      <c r="G1277" s="26">
        <f t="shared" si="72"/>
        <v>-89</v>
      </c>
    </row>
    <row r="1278" spans="1:7">
      <c r="A1278" s="5">
        <f t="shared" si="71"/>
        <v>905000</v>
      </c>
      <c r="B1278" s="23">
        <f t="shared" si="70"/>
        <v>-133.8882908677578</v>
      </c>
      <c r="C1278" s="23">
        <f t="shared" si="73"/>
        <v>-133.79189549878069</v>
      </c>
      <c r="D1278" s="23">
        <f t="shared" si="73"/>
        <v>-133.29318749840826</v>
      </c>
      <c r="E1278" s="23">
        <f t="shared" si="73"/>
        <v>-142.32076811087865</v>
      </c>
      <c r="F1278" s="23">
        <f t="shared" si="73"/>
        <v>-148.8091161649279</v>
      </c>
      <c r="G1278" s="26">
        <f t="shared" si="72"/>
        <v>-89</v>
      </c>
    </row>
    <row r="1279" spans="1:7">
      <c r="A1279" s="5">
        <f t="shared" si="71"/>
        <v>906000</v>
      </c>
      <c r="B1279" s="23">
        <f t="shared" si="70"/>
        <v>-133.89788323718997</v>
      </c>
      <c r="C1279" s="23">
        <f t="shared" si="73"/>
        <v>-133.80148786821289</v>
      </c>
      <c r="D1279" s="23">
        <f t="shared" si="73"/>
        <v>-133.30277986784046</v>
      </c>
      <c r="E1279" s="23">
        <f t="shared" si="73"/>
        <v>-142.33036048031084</v>
      </c>
      <c r="F1279" s="23">
        <f t="shared" si="73"/>
        <v>-148.81870853436007</v>
      </c>
      <c r="G1279" s="26">
        <f t="shared" si="72"/>
        <v>-89</v>
      </c>
    </row>
    <row r="1280" spans="1:7">
      <c r="A1280" s="5">
        <f t="shared" si="71"/>
        <v>907000</v>
      </c>
      <c r="B1280" s="23">
        <f t="shared" si="70"/>
        <v>-133.90746502485564</v>
      </c>
      <c r="C1280" s="23">
        <f>C$8+C$9+C$11-(32.44+20*LOG(C$6,10)+20*LOG($A1280*10^-3))-SUM(C$15,C$16,C$17,C$18)</f>
        <v>-133.81106965587853</v>
      </c>
      <c r="D1280" s="23">
        <f>D$8+D$9+D$11-(32.44+20*LOG(D$6,10)+20*LOG($A1280*10^-3))-SUM(D$15,D$16,D$17,D$18)</f>
        <v>-133.31236165550609</v>
      </c>
      <c r="E1280" s="23">
        <f>E$8+E$9+E$11-(32.44+20*LOG(E$6,10)+20*LOG($A1280*10^-3))-SUM(E$15,E$16,E$17,E$18)</f>
        <v>-142.33994226797648</v>
      </c>
      <c r="F1280" s="23">
        <f>F$8+F$9+F$11-(32.44+20*LOG(F$6,10)+20*LOG($A1280*10^-3))-SUM(F$15,F$16,F$17,F$18)</f>
        <v>-148.82829032202574</v>
      </c>
      <c r="G1280" s="26">
        <f t="shared" si="72"/>
        <v>-89</v>
      </c>
    </row>
    <row r="1281" spans="1:7">
      <c r="A1281" s="5">
        <f t="shared" si="71"/>
        <v>908000</v>
      </c>
      <c r="B1281" s="23">
        <f t="shared" ref="B1281:F1344" si="74">B$8+B$9+B$11-(32.44+20*LOG(B$6,10)+20*LOG($A1281*10^-3))-SUM(B$15,B$16,B$17,B$18)</f>
        <v>-133.91703625407541</v>
      </c>
      <c r="C1281" s="23">
        <f t="shared" si="74"/>
        <v>-133.82064088509833</v>
      </c>
      <c r="D1281" s="23">
        <f t="shared" si="74"/>
        <v>-133.3219328847259</v>
      </c>
      <c r="E1281" s="23">
        <f t="shared" si="74"/>
        <v>-142.34951349719628</v>
      </c>
      <c r="F1281" s="23">
        <f t="shared" si="74"/>
        <v>-148.83786155124551</v>
      </c>
      <c r="G1281" s="26">
        <f t="shared" si="72"/>
        <v>-89</v>
      </c>
    </row>
    <row r="1282" spans="1:7">
      <c r="A1282" s="5">
        <f t="shared" si="71"/>
        <v>909000</v>
      </c>
      <c r="B1282" s="23">
        <f t="shared" si="74"/>
        <v>-133.92659694809305</v>
      </c>
      <c r="C1282" s="23">
        <f t="shared" si="74"/>
        <v>-133.83020157911596</v>
      </c>
      <c r="D1282" s="23">
        <f t="shared" si="74"/>
        <v>-133.33149357874353</v>
      </c>
      <c r="E1282" s="23">
        <f t="shared" si="74"/>
        <v>-142.35907419121392</v>
      </c>
      <c r="F1282" s="23">
        <f t="shared" si="74"/>
        <v>-148.84742224526315</v>
      </c>
      <c r="G1282" s="26">
        <f t="shared" si="72"/>
        <v>-89</v>
      </c>
    </row>
    <row r="1283" spans="1:7">
      <c r="A1283" s="5">
        <f t="shared" si="71"/>
        <v>910000</v>
      </c>
      <c r="B1283" s="23">
        <f t="shared" si="74"/>
        <v>-133.9361471300756</v>
      </c>
      <c r="C1283" s="23">
        <f t="shared" si="74"/>
        <v>-133.83975176109848</v>
      </c>
      <c r="D1283" s="23">
        <f t="shared" si="74"/>
        <v>-133.34104376072605</v>
      </c>
      <c r="E1283" s="23">
        <f t="shared" si="74"/>
        <v>-142.36862437319644</v>
      </c>
      <c r="F1283" s="23">
        <f t="shared" si="74"/>
        <v>-148.85697242724569</v>
      </c>
      <c r="G1283" s="26">
        <f t="shared" si="72"/>
        <v>-89</v>
      </c>
    </row>
    <row r="1284" spans="1:7">
      <c r="A1284" s="5">
        <f t="shared" si="71"/>
        <v>911000</v>
      </c>
      <c r="B1284" s="23">
        <f t="shared" si="74"/>
        <v>-133.94568682311368</v>
      </c>
      <c r="C1284" s="23">
        <f t="shared" si="74"/>
        <v>-133.84929145413659</v>
      </c>
      <c r="D1284" s="23">
        <f t="shared" si="74"/>
        <v>-133.35058345376416</v>
      </c>
      <c r="E1284" s="23">
        <f t="shared" si="74"/>
        <v>-142.37816406623455</v>
      </c>
      <c r="F1284" s="23">
        <f t="shared" si="74"/>
        <v>-148.86651212028377</v>
      </c>
      <c r="G1284" s="26">
        <f t="shared" si="72"/>
        <v>-89</v>
      </c>
    </row>
    <row r="1285" spans="1:7">
      <c r="A1285" s="5">
        <f t="shared" si="71"/>
        <v>912000</v>
      </c>
      <c r="B1285" s="23">
        <f t="shared" si="74"/>
        <v>-133.95521605022205</v>
      </c>
      <c r="C1285" s="23">
        <f t="shared" si="74"/>
        <v>-133.85882068124494</v>
      </c>
      <c r="D1285" s="23">
        <f t="shared" si="74"/>
        <v>-133.3601126808725</v>
      </c>
      <c r="E1285" s="23">
        <f t="shared" si="74"/>
        <v>-142.38769329334289</v>
      </c>
      <c r="F1285" s="23">
        <f t="shared" si="74"/>
        <v>-148.87604134739215</v>
      </c>
      <c r="G1285" s="26">
        <f t="shared" si="72"/>
        <v>-89</v>
      </c>
    </row>
    <row r="1286" spans="1:7">
      <c r="A1286" s="5">
        <f t="shared" si="71"/>
        <v>913000</v>
      </c>
      <c r="B1286" s="23">
        <f t="shared" si="74"/>
        <v>-133.96473483433971</v>
      </c>
      <c r="C1286" s="23">
        <f t="shared" si="74"/>
        <v>-133.8683394653626</v>
      </c>
      <c r="D1286" s="23">
        <f t="shared" si="74"/>
        <v>-133.36963146499016</v>
      </c>
      <c r="E1286" s="23">
        <f t="shared" si="74"/>
        <v>-142.39721207746055</v>
      </c>
      <c r="F1286" s="23">
        <f t="shared" si="74"/>
        <v>-148.88556013150981</v>
      </c>
      <c r="G1286" s="26">
        <f t="shared" si="72"/>
        <v>-89</v>
      </c>
    </row>
    <row r="1287" spans="1:7">
      <c r="A1287" s="5">
        <f t="shared" si="71"/>
        <v>914000</v>
      </c>
      <c r="B1287" s="23">
        <f t="shared" si="74"/>
        <v>-133.97424319833033</v>
      </c>
      <c r="C1287" s="23">
        <f t="shared" si="74"/>
        <v>-133.87784782935324</v>
      </c>
      <c r="D1287" s="23">
        <f t="shared" si="74"/>
        <v>-133.37913982898081</v>
      </c>
      <c r="E1287" s="23">
        <f t="shared" si="74"/>
        <v>-142.4067204414512</v>
      </c>
      <c r="F1287" s="23">
        <f t="shared" si="74"/>
        <v>-148.89506849550042</v>
      </c>
      <c r="G1287" s="26">
        <f t="shared" si="72"/>
        <v>-89</v>
      </c>
    </row>
    <row r="1288" spans="1:7">
      <c r="A1288" s="5">
        <f t="shared" si="71"/>
        <v>915000</v>
      </c>
      <c r="B1288" s="23">
        <f t="shared" si="74"/>
        <v>-133.98374116498269</v>
      </c>
      <c r="C1288" s="23">
        <f t="shared" si="74"/>
        <v>-133.8873457960056</v>
      </c>
      <c r="D1288" s="23">
        <f t="shared" si="74"/>
        <v>-133.38863779563314</v>
      </c>
      <c r="E1288" s="23">
        <f t="shared" si="74"/>
        <v>-142.41621840810353</v>
      </c>
      <c r="F1288" s="23">
        <f t="shared" si="74"/>
        <v>-148.90456646215279</v>
      </c>
      <c r="G1288" s="26">
        <f t="shared" si="72"/>
        <v>-89</v>
      </c>
    </row>
    <row r="1289" spans="1:7">
      <c r="A1289" s="5">
        <f t="shared" si="71"/>
        <v>916000</v>
      </c>
      <c r="B1289" s="23">
        <f t="shared" si="74"/>
        <v>-133.99322875701074</v>
      </c>
      <c r="C1289" s="23">
        <f t="shared" si="74"/>
        <v>-133.89683338803363</v>
      </c>
      <c r="D1289" s="23">
        <f t="shared" si="74"/>
        <v>-133.3981253876612</v>
      </c>
      <c r="E1289" s="23">
        <f t="shared" si="74"/>
        <v>-142.42570600013158</v>
      </c>
      <c r="F1289" s="23">
        <f t="shared" si="74"/>
        <v>-148.91405405418084</v>
      </c>
      <c r="G1289" s="26">
        <f t="shared" si="72"/>
        <v>-89</v>
      </c>
    </row>
    <row r="1290" spans="1:7">
      <c r="A1290" s="5">
        <f t="shared" si="71"/>
        <v>917000</v>
      </c>
      <c r="B1290" s="23">
        <f t="shared" si="74"/>
        <v>-134.00270599705414</v>
      </c>
      <c r="C1290" s="23">
        <f t="shared" si="74"/>
        <v>-133.90631062807705</v>
      </c>
      <c r="D1290" s="23">
        <f t="shared" si="74"/>
        <v>-133.40760262770459</v>
      </c>
      <c r="E1290" s="23">
        <f t="shared" si="74"/>
        <v>-142.43518324017498</v>
      </c>
      <c r="F1290" s="23">
        <f t="shared" si="74"/>
        <v>-148.92353129422423</v>
      </c>
      <c r="G1290" s="26">
        <f t="shared" si="72"/>
        <v>-89</v>
      </c>
    </row>
    <row r="1291" spans="1:7">
      <c r="A1291" s="5">
        <f t="shared" si="71"/>
        <v>918000</v>
      </c>
      <c r="B1291" s="23">
        <f t="shared" si="74"/>
        <v>-134.01217290767858</v>
      </c>
      <c r="C1291" s="23">
        <f t="shared" si="74"/>
        <v>-133.91577753870146</v>
      </c>
      <c r="D1291" s="23">
        <f t="shared" si="74"/>
        <v>-133.41706953832903</v>
      </c>
      <c r="E1291" s="23">
        <f t="shared" si="74"/>
        <v>-142.44465015079942</v>
      </c>
      <c r="F1291" s="23">
        <f t="shared" si="74"/>
        <v>-148.93299820484867</v>
      </c>
      <c r="G1291" s="26">
        <f t="shared" si="72"/>
        <v>-89</v>
      </c>
    </row>
    <row r="1292" spans="1:7">
      <c r="A1292" s="5">
        <f t="shared" si="71"/>
        <v>919000</v>
      </c>
      <c r="B1292" s="23">
        <f t="shared" si="74"/>
        <v>-134.02162951137595</v>
      </c>
      <c r="C1292" s="23">
        <f t="shared" si="74"/>
        <v>-133.92523414239884</v>
      </c>
      <c r="D1292" s="23">
        <f t="shared" si="74"/>
        <v>-133.42652614202643</v>
      </c>
      <c r="E1292" s="23">
        <f t="shared" si="74"/>
        <v>-142.45410675449682</v>
      </c>
      <c r="F1292" s="23">
        <f t="shared" si="74"/>
        <v>-148.94245480854605</v>
      </c>
      <c r="G1292" s="26">
        <f t="shared" si="72"/>
        <v>-89</v>
      </c>
    </row>
    <row r="1293" spans="1:7">
      <c r="A1293" s="5">
        <f t="shared" si="71"/>
        <v>920000</v>
      </c>
      <c r="B1293" s="23">
        <f t="shared" si="74"/>
        <v>-134.03107583056482</v>
      </c>
      <c r="C1293" s="23">
        <f t="shared" si="74"/>
        <v>-133.93468046158773</v>
      </c>
      <c r="D1293" s="23">
        <f t="shared" si="74"/>
        <v>-133.4359724612153</v>
      </c>
      <c r="E1293" s="23">
        <f t="shared" si="74"/>
        <v>-142.46355307368569</v>
      </c>
      <c r="F1293" s="23">
        <f t="shared" si="74"/>
        <v>-148.95190112773491</v>
      </c>
      <c r="G1293" s="26">
        <f t="shared" si="72"/>
        <v>-89</v>
      </c>
    </row>
    <row r="1294" spans="1:7">
      <c r="A1294" s="5">
        <f t="shared" si="71"/>
        <v>921000</v>
      </c>
      <c r="B1294" s="23">
        <f t="shared" si="74"/>
        <v>-134.0405118875907</v>
      </c>
      <c r="C1294" s="23">
        <f t="shared" si="74"/>
        <v>-133.94411651861361</v>
      </c>
      <c r="D1294" s="23">
        <f t="shared" si="74"/>
        <v>-133.44540851824118</v>
      </c>
      <c r="E1294" s="23">
        <f t="shared" si="74"/>
        <v>-142.47298913071157</v>
      </c>
      <c r="F1294" s="23">
        <f t="shared" si="74"/>
        <v>-148.96133718476079</v>
      </c>
      <c r="G1294" s="26">
        <f t="shared" si="72"/>
        <v>-89</v>
      </c>
    </row>
    <row r="1295" spans="1:7">
      <c r="A1295" s="5">
        <f t="shared" si="71"/>
        <v>922000</v>
      </c>
      <c r="B1295" s="23">
        <f t="shared" si="74"/>
        <v>-134.04993770472629</v>
      </c>
      <c r="C1295" s="23">
        <f t="shared" si="74"/>
        <v>-133.9535423357492</v>
      </c>
      <c r="D1295" s="23">
        <f t="shared" si="74"/>
        <v>-133.45483433537677</v>
      </c>
      <c r="E1295" s="23">
        <f t="shared" si="74"/>
        <v>-142.48241494784716</v>
      </c>
      <c r="F1295" s="23">
        <f t="shared" si="74"/>
        <v>-148.97076300189639</v>
      </c>
      <c r="G1295" s="26">
        <f t="shared" si="72"/>
        <v>-89</v>
      </c>
    </row>
    <row r="1296" spans="1:7">
      <c r="A1296" s="5">
        <f t="shared" si="71"/>
        <v>923000</v>
      </c>
      <c r="B1296" s="23">
        <f t="shared" si="74"/>
        <v>-134.05935330417196</v>
      </c>
      <c r="C1296" s="23">
        <f t="shared" si="74"/>
        <v>-133.96295793519485</v>
      </c>
      <c r="D1296" s="23">
        <f t="shared" si="74"/>
        <v>-133.46424993482242</v>
      </c>
      <c r="E1296" s="23">
        <f t="shared" si="74"/>
        <v>-142.49183054729281</v>
      </c>
      <c r="F1296" s="23">
        <f t="shared" si="74"/>
        <v>-148.98017860134206</v>
      </c>
      <c r="G1296" s="26">
        <f t="shared" si="72"/>
        <v>-89</v>
      </c>
    </row>
    <row r="1297" spans="1:7">
      <c r="A1297" s="5">
        <f t="shared" si="71"/>
        <v>924000</v>
      </c>
      <c r="B1297" s="23">
        <f t="shared" si="74"/>
        <v>-134.06875870805584</v>
      </c>
      <c r="C1297" s="23">
        <f t="shared" si="74"/>
        <v>-133.97236333907875</v>
      </c>
      <c r="D1297" s="23">
        <f t="shared" si="74"/>
        <v>-133.47365533870632</v>
      </c>
      <c r="E1297" s="23">
        <f t="shared" si="74"/>
        <v>-142.50123595117671</v>
      </c>
      <c r="F1297" s="23">
        <f t="shared" si="74"/>
        <v>-148.98958400522594</v>
      </c>
      <c r="G1297" s="26">
        <f t="shared" si="72"/>
        <v>-89</v>
      </c>
    </row>
    <row r="1298" spans="1:7">
      <c r="A1298" s="5">
        <f t="shared" si="71"/>
        <v>925000</v>
      </c>
      <c r="B1298" s="23">
        <f t="shared" si="74"/>
        <v>-134.07815393843435</v>
      </c>
      <c r="C1298" s="23">
        <f t="shared" si="74"/>
        <v>-133.98175856945727</v>
      </c>
      <c r="D1298" s="23">
        <f t="shared" si="74"/>
        <v>-133.48305056908484</v>
      </c>
      <c r="E1298" s="23">
        <f t="shared" si="74"/>
        <v>-142.51063118155523</v>
      </c>
      <c r="F1298" s="23">
        <f t="shared" si="74"/>
        <v>-148.99897923560445</v>
      </c>
      <c r="G1298" s="26">
        <f t="shared" si="72"/>
        <v>-89</v>
      </c>
    </row>
    <row r="1299" spans="1:7">
      <c r="A1299" s="5">
        <f t="shared" ref="A1299:A1362" si="75">A1298+1000</f>
        <v>926000</v>
      </c>
      <c r="B1299" s="23">
        <f t="shared" si="74"/>
        <v>-134.08753901729239</v>
      </c>
      <c r="C1299" s="23">
        <f t="shared" si="74"/>
        <v>-133.9911436483153</v>
      </c>
      <c r="D1299" s="23">
        <f t="shared" si="74"/>
        <v>-133.49243564794287</v>
      </c>
      <c r="E1299" s="23">
        <f t="shared" si="74"/>
        <v>-142.52001626041326</v>
      </c>
      <c r="F1299" s="23">
        <f t="shared" si="74"/>
        <v>-149.00836431446248</v>
      </c>
      <c r="G1299" s="26">
        <f t="shared" si="72"/>
        <v>-89</v>
      </c>
    </row>
    <row r="1300" spans="1:7">
      <c r="A1300" s="5">
        <f t="shared" si="75"/>
        <v>927000</v>
      </c>
      <c r="B1300" s="23">
        <f t="shared" si="74"/>
        <v>-134.09691396654367</v>
      </c>
      <c r="C1300" s="23">
        <f t="shared" si="74"/>
        <v>-134.00051859756655</v>
      </c>
      <c r="D1300" s="23">
        <f t="shared" si="74"/>
        <v>-133.50181059719415</v>
      </c>
      <c r="E1300" s="23">
        <f t="shared" si="74"/>
        <v>-142.52939120966454</v>
      </c>
      <c r="F1300" s="23">
        <f t="shared" si="74"/>
        <v>-149.01773926371376</v>
      </c>
      <c r="G1300" s="26">
        <f t="shared" ref="G1300:G1363" si="76">G$6</f>
        <v>-89</v>
      </c>
    </row>
    <row r="1301" spans="1:7">
      <c r="A1301" s="5">
        <f t="shared" si="75"/>
        <v>928000</v>
      </c>
      <c r="B1301" s="23">
        <f t="shared" si="74"/>
        <v>-134.10627880803096</v>
      </c>
      <c r="C1301" s="23">
        <f t="shared" si="74"/>
        <v>-134.00988343905385</v>
      </c>
      <c r="D1301" s="23">
        <f t="shared" si="74"/>
        <v>-133.51117543868142</v>
      </c>
      <c r="E1301" s="23">
        <f t="shared" si="74"/>
        <v>-142.53875605115181</v>
      </c>
      <c r="F1301" s="23">
        <f t="shared" si="74"/>
        <v>-149.02710410520106</v>
      </c>
      <c r="G1301" s="26">
        <f t="shared" si="76"/>
        <v>-89</v>
      </c>
    </row>
    <row r="1302" spans="1:7">
      <c r="A1302" s="5">
        <f t="shared" si="75"/>
        <v>929000</v>
      </c>
      <c r="B1302" s="23">
        <f t="shared" si="74"/>
        <v>-134.11563356352656</v>
      </c>
      <c r="C1302" s="23">
        <f t="shared" si="74"/>
        <v>-134.01923819454947</v>
      </c>
      <c r="D1302" s="23">
        <f t="shared" si="74"/>
        <v>-133.52053019417701</v>
      </c>
      <c r="E1302" s="23">
        <f t="shared" si="74"/>
        <v>-142.5481108066474</v>
      </c>
      <c r="F1302" s="23">
        <f t="shared" si="74"/>
        <v>-149.03645886069665</v>
      </c>
      <c r="G1302" s="26">
        <f t="shared" si="76"/>
        <v>-89</v>
      </c>
    </row>
    <row r="1303" spans="1:7">
      <c r="A1303" s="5">
        <f t="shared" si="75"/>
        <v>930000</v>
      </c>
      <c r="B1303" s="23">
        <f t="shared" si="74"/>
        <v>-134.12497825473241</v>
      </c>
      <c r="C1303" s="23">
        <f t="shared" si="74"/>
        <v>-134.02858288575533</v>
      </c>
      <c r="D1303" s="23">
        <f t="shared" si="74"/>
        <v>-133.5298748853829</v>
      </c>
      <c r="E1303" s="23">
        <f t="shared" si="74"/>
        <v>-142.55745549785328</v>
      </c>
      <c r="F1303" s="23">
        <f t="shared" si="74"/>
        <v>-149.04580355190251</v>
      </c>
      <c r="G1303" s="26">
        <f t="shared" si="76"/>
        <v>-89</v>
      </c>
    </row>
    <row r="1304" spans="1:7">
      <c r="A1304" s="5">
        <f t="shared" si="75"/>
        <v>931000</v>
      </c>
      <c r="B1304" s="23">
        <f t="shared" si="74"/>
        <v>-134.13431290328057</v>
      </c>
      <c r="C1304" s="23">
        <f t="shared" si="74"/>
        <v>-134.03791753430346</v>
      </c>
      <c r="D1304" s="23">
        <f t="shared" si="74"/>
        <v>-133.53920953393106</v>
      </c>
      <c r="E1304" s="23">
        <f t="shared" si="74"/>
        <v>-142.56679014640144</v>
      </c>
      <c r="F1304" s="23">
        <f t="shared" si="74"/>
        <v>-149.05513820045067</v>
      </c>
      <c r="G1304" s="26">
        <f t="shared" si="76"/>
        <v>-89</v>
      </c>
    </row>
    <row r="1305" spans="1:7">
      <c r="A1305" s="5">
        <f t="shared" si="75"/>
        <v>932000</v>
      </c>
      <c r="B1305" s="23">
        <f t="shared" si="74"/>
        <v>-134.14363753073334</v>
      </c>
      <c r="C1305" s="23">
        <f t="shared" si="74"/>
        <v>-134.04724216175623</v>
      </c>
      <c r="D1305" s="23">
        <f t="shared" si="74"/>
        <v>-133.54853416138383</v>
      </c>
      <c r="E1305" s="23">
        <f t="shared" si="74"/>
        <v>-142.57611477385421</v>
      </c>
      <c r="F1305" s="23">
        <f t="shared" si="74"/>
        <v>-149.06446282790344</v>
      </c>
      <c r="G1305" s="26">
        <f t="shared" si="76"/>
        <v>-89</v>
      </c>
    </row>
    <row r="1306" spans="1:7">
      <c r="A1306" s="5">
        <f t="shared" si="75"/>
        <v>933000</v>
      </c>
      <c r="B1306" s="23">
        <f t="shared" si="74"/>
        <v>-134.15295215858373</v>
      </c>
      <c r="C1306" s="23">
        <f t="shared" si="74"/>
        <v>-134.05655678960662</v>
      </c>
      <c r="D1306" s="23">
        <f t="shared" si="74"/>
        <v>-133.55784878923419</v>
      </c>
      <c r="E1306" s="23">
        <f t="shared" si="74"/>
        <v>-142.58542940170457</v>
      </c>
      <c r="F1306" s="23">
        <f t="shared" si="74"/>
        <v>-149.07377745575383</v>
      </c>
      <c r="G1306" s="26">
        <f t="shared" si="76"/>
        <v>-89</v>
      </c>
    </row>
    <row r="1307" spans="1:7">
      <c r="A1307" s="5">
        <f t="shared" si="75"/>
        <v>934000</v>
      </c>
      <c r="B1307" s="23">
        <f t="shared" si="74"/>
        <v>-134.16225680825559</v>
      </c>
      <c r="C1307" s="23">
        <f t="shared" si="74"/>
        <v>-134.06586143927848</v>
      </c>
      <c r="D1307" s="23">
        <f t="shared" si="74"/>
        <v>-133.56715343890608</v>
      </c>
      <c r="E1307" s="23">
        <f t="shared" si="74"/>
        <v>-142.59473405137646</v>
      </c>
      <c r="F1307" s="23">
        <f t="shared" si="74"/>
        <v>-149.08308210542569</v>
      </c>
      <c r="G1307" s="26">
        <f t="shared" si="76"/>
        <v>-89</v>
      </c>
    </row>
    <row r="1308" spans="1:7">
      <c r="A1308" s="5">
        <f t="shared" si="75"/>
        <v>935000</v>
      </c>
      <c r="B1308" s="23">
        <f t="shared" si="74"/>
        <v>-134.17155150110409</v>
      </c>
      <c r="C1308" s="23">
        <f t="shared" si="74"/>
        <v>-134.07515613212698</v>
      </c>
      <c r="D1308" s="23">
        <f t="shared" si="74"/>
        <v>-133.57644813175455</v>
      </c>
      <c r="E1308" s="23">
        <f t="shared" si="74"/>
        <v>-142.60402874422493</v>
      </c>
      <c r="F1308" s="23">
        <f t="shared" si="74"/>
        <v>-149.09237679827419</v>
      </c>
      <c r="G1308" s="26">
        <f t="shared" si="76"/>
        <v>-89</v>
      </c>
    </row>
    <row r="1309" spans="1:7">
      <c r="A1309" s="5">
        <f t="shared" si="75"/>
        <v>936000</v>
      </c>
      <c r="B1309" s="23">
        <f t="shared" si="74"/>
        <v>-134.18083625841581</v>
      </c>
      <c r="C1309" s="23">
        <f t="shared" si="74"/>
        <v>-134.08444088943872</v>
      </c>
      <c r="D1309" s="23">
        <f t="shared" si="74"/>
        <v>-133.58573288906629</v>
      </c>
      <c r="E1309" s="23">
        <f t="shared" si="74"/>
        <v>-142.61331350153668</v>
      </c>
      <c r="F1309" s="23">
        <f t="shared" si="74"/>
        <v>-149.10166155558591</v>
      </c>
      <c r="G1309" s="26">
        <f t="shared" si="76"/>
        <v>-89</v>
      </c>
    </row>
    <row r="1310" spans="1:7">
      <c r="A1310" s="5">
        <f t="shared" si="75"/>
        <v>937000</v>
      </c>
      <c r="B1310" s="23">
        <f t="shared" si="74"/>
        <v>-134.19011110140929</v>
      </c>
      <c r="C1310" s="23">
        <f t="shared" si="74"/>
        <v>-134.0937157324322</v>
      </c>
      <c r="D1310" s="23">
        <f t="shared" si="74"/>
        <v>-133.59500773205974</v>
      </c>
      <c r="E1310" s="23">
        <f t="shared" si="74"/>
        <v>-142.62258834453013</v>
      </c>
      <c r="F1310" s="23">
        <f t="shared" si="74"/>
        <v>-149.11093639857938</v>
      </c>
      <c r="G1310" s="26">
        <f t="shared" si="76"/>
        <v>-89</v>
      </c>
    </row>
    <row r="1311" spans="1:7">
      <c r="A1311" s="5">
        <f t="shared" si="75"/>
        <v>938000</v>
      </c>
      <c r="B1311" s="23">
        <f t="shared" si="74"/>
        <v>-134.19937605123502</v>
      </c>
      <c r="C1311" s="23">
        <f t="shared" si="74"/>
        <v>-134.10298068225791</v>
      </c>
      <c r="D1311" s="23">
        <f t="shared" si="74"/>
        <v>-133.60427268188548</v>
      </c>
      <c r="E1311" s="23">
        <f t="shared" si="74"/>
        <v>-142.63185329435586</v>
      </c>
      <c r="F1311" s="23">
        <f t="shared" si="74"/>
        <v>-149.12020134840512</v>
      </c>
      <c r="G1311" s="26">
        <f t="shared" si="76"/>
        <v>-89</v>
      </c>
    </row>
    <row r="1312" spans="1:7">
      <c r="A1312" s="5">
        <f t="shared" si="75"/>
        <v>939000</v>
      </c>
      <c r="B1312" s="23">
        <f t="shared" si="74"/>
        <v>-134.20863112897592</v>
      </c>
      <c r="C1312" s="23">
        <f t="shared" si="74"/>
        <v>-134.11223575999884</v>
      </c>
      <c r="D1312" s="23">
        <f t="shared" si="74"/>
        <v>-133.61352775962641</v>
      </c>
      <c r="E1312" s="23">
        <f t="shared" si="74"/>
        <v>-142.6411083720968</v>
      </c>
      <c r="F1312" s="23">
        <f t="shared" si="74"/>
        <v>-149.12945642614602</v>
      </c>
      <c r="G1312" s="26">
        <f t="shared" si="76"/>
        <v>-89</v>
      </c>
    </row>
    <row r="1313" spans="1:7">
      <c r="A1313" s="5">
        <f t="shared" si="75"/>
        <v>940000</v>
      </c>
      <c r="B1313" s="23">
        <f t="shared" si="74"/>
        <v>-134.21787635564769</v>
      </c>
      <c r="C1313" s="23">
        <f t="shared" si="74"/>
        <v>-134.1214809866706</v>
      </c>
      <c r="D1313" s="23">
        <f t="shared" si="74"/>
        <v>-133.62277298629817</v>
      </c>
      <c r="E1313" s="23">
        <f t="shared" si="74"/>
        <v>-142.65035359876856</v>
      </c>
      <c r="F1313" s="23">
        <f t="shared" si="74"/>
        <v>-149.13870165281779</v>
      </c>
      <c r="G1313" s="26">
        <f t="shared" si="76"/>
        <v>-89</v>
      </c>
    </row>
    <row r="1314" spans="1:7">
      <c r="A1314" s="5">
        <f t="shared" si="75"/>
        <v>941000</v>
      </c>
      <c r="B1314" s="23">
        <f t="shared" si="74"/>
        <v>-134.22711175219885</v>
      </c>
      <c r="C1314" s="23">
        <f t="shared" si="74"/>
        <v>-134.13071638322177</v>
      </c>
      <c r="D1314" s="23">
        <f t="shared" si="74"/>
        <v>-133.63200838284934</v>
      </c>
      <c r="E1314" s="23">
        <f t="shared" si="74"/>
        <v>-142.65958899531972</v>
      </c>
      <c r="F1314" s="23">
        <f t="shared" si="74"/>
        <v>-149.14793704936895</v>
      </c>
      <c r="G1314" s="26">
        <f t="shared" si="76"/>
        <v>-89</v>
      </c>
    </row>
    <row r="1315" spans="1:7">
      <c r="A1315" s="5">
        <f t="shared" si="75"/>
        <v>942000</v>
      </c>
      <c r="B1315" s="23">
        <f t="shared" si="74"/>
        <v>-134.23633733951127</v>
      </c>
      <c r="C1315" s="23">
        <f t="shared" si="74"/>
        <v>-134.13994197053415</v>
      </c>
      <c r="D1315" s="23">
        <f t="shared" si="74"/>
        <v>-133.64123397016175</v>
      </c>
      <c r="E1315" s="23">
        <f t="shared" si="74"/>
        <v>-142.66881458263214</v>
      </c>
      <c r="F1315" s="23">
        <f t="shared" si="74"/>
        <v>-149.15716263668136</v>
      </c>
      <c r="G1315" s="26">
        <f t="shared" si="76"/>
        <v>-89</v>
      </c>
    </row>
    <row r="1316" spans="1:7">
      <c r="A1316" s="5">
        <f t="shared" si="75"/>
        <v>943000</v>
      </c>
      <c r="B1316" s="23">
        <f t="shared" si="74"/>
        <v>-134.24555313840028</v>
      </c>
      <c r="C1316" s="23">
        <f t="shared" si="74"/>
        <v>-134.1491577694232</v>
      </c>
      <c r="D1316" s="23">
        <f t="shared" si="74"/>
        <v>-133.65044976905077</v>
      </c>
      <c r="E1316" s="23">
        <f t="shared" si="74"/>
        <v>-142.67803038152115</v>
      </c>
      <c r="F1316" s="23">
        <f t="shared" si="74"/>
        <v>-149.16637843557038</v>
      </c>
      <c r="G1316" s="26">
        <f t="shared" si="76"/>
        <v>-89</v>
      </c>
    </row>
    <row r="1317" spans="1:7">
      <c r="A1317" s="5">
        <f t="shared" si="75"/>
        <v>944000</v>
      </c>
      <c r="B1317" s="23">
        <f t="shared" si="74"/>
        <v>-134.25475916961511</v>
      </c>
      <c r="C1317" s="23">
        <f t="shared" si="74"/>
        <v>-134.158363800638</v>
      </c>
      <c r="D1317" s="23">
        <f t="shared" si="74"/>
        <v>-133.65965580026557</v>
      </c>
      <c r="E1317" s="23">
        <f t="shared" si="74"/>
        <v>-142.68723641273596</v>
      </c>
      <c r="F1317" s="23">
        <f t="shared" si="74"/>
        <v>-149.17558446678521</v>
      </c>
      <c r="G1317" s="26">
        <f t="shared" si="76"/>
        <v>-89</v>
      </c>
    </row>
    <row r="1318" spans="1:7">
      <c r="A1318" s="5">
        <f t="shared" si="75"/>
        <v>945000</v>
      </c>
      <c r="B1318" s="23">
        <f t="shared" si="74"/>
        <v>-134.26395545383897</v>
      </c>
      <c r="C1318" s="23">
        <f t="shared" si="74"/>
        <v>-134.16756008486189</v>
      </c>
      <c r="D1318" s="23">
        <f t="shared" si="74"/>
        <v>-133.66885208448946</v>
      </c>
      <c r="E1318" s="23">
        <f t="shared" si="74"/>
        <v>-142.69643269695985</v>
      </c>
      <c r="F1318" s="23">
        <f t="shared" si="74"/>
        <v>-149.18478075100907</v>
      </c>
      <c r="G1318" s="26">
        <f t="shared" si="76"/>
        <v>-89</v>
      </c>
    </row>
    <row r="1319" spans="1:7">
      <c r="A1319" s="5">
        <f t="shared" si="75"/>
        <v>946000</v>
      </c>
      <c r="B1319" s="23">
        <f t="shared" si="74"/>
        <v>-134.27314201168957</v>
      </c>
      <c r="C1319" s="23">
        <f t="shared" si="74"/>
        <v>-134.17674664271249</v>
      </c>
      <c r="D1319" s="23">
        <f t="shared" si="74"/>
        <v>-133.67803864234003</v>
      </c>
      <c r="E1319" s="23">
        <f t="shared" si="74"/>
        <v>-142.70561925481041</v>
      </c>
      <c r="F1319" s="23">
        <f t="shared" si="74"/>
        <v>-149.19396730885967</v>
      </c>
      <c r="G1319" s="26">
        <f t="shared" si="76"/>
        <v>-89</v>
      </c>
    </row>
    <row r="1320" spans="1:7">
      <c r="A1320" s="5">
        <f t="shared" si="75"/>
        <v>947000</v>
      </c>
      <c r="B1320" s="23">
        <f t="shared" si="74"/>
        <v>-134.28231886371918</v>
      </c>
      <c r="C1320" s="23">
        <f t="shared" si="74"/>
        <v>-134.1859234947421</v>
      </c>
      <c r="D1320" s="23">
        <f t="shared" si="74"/>
        <v>-133.68721549436967</v>
      </c>
      <c r="E1320" s="23">
        <f t="shared" si="74"/>
        <v>-142.71479610684005</v>
      </c>
      <c r="F1320" s="23">
        <f t="shared" si="74"/>
        <v>-149.20314416088928</v>
      </c>
      <c r="G1320" s="26">
        <f t="shared" si="76"/>
        <v>-89</v>
      </c>
    </row>
    <row r="1321" spans="1:7">
      <c r="A1321" s="5">
        <f t="shared" si="75"/>
        <v>948000</v>
      </c>
      <c r="B1321" s="23">
        <f t="shared" si="74"/>
        <v>-134.29148603041506</v>
      </c>
      <c r="C1321" s="23">
        <f t="shared" si="74"/>
        <v>-134.19509066143794</v>
      </c>
      <c r="D1321" s="23">
        <f t="shared" si="74"/>
        <v>-133.69638266106551</v>
      </c>
      <c r="E1321" s="23">
        <f t="shared" si="74"/>
        <v>-142.7239632735359</v>
      </c>
      <c r="F1321" s="23">
        <f t="shared" si="74"/>
        <v>-149.21231132758516</v>
      </c>
      <c r="G1321" s="26">
        <f t="shared" si="76"/>
        <v>-89</v>
      </c>
    </row>
    <row r="1322" spans="1:7">
      <c r="A1322" s="5">
        <f t="shared" si="75"/>
        <v>949000</v>
      </c>
      <c r="B1322" s="23">
        <f t="shared" si="74"/>
        <v>-134.30064353219956</v>
      </c>
      <c r="C1322" s="23">
        <f t="shared" si="74"/>
        <v>-134.20424816322247</v>
      </c>
      <c r="D1322" s="23">
        <f t="shared" si="74"/>
        <v>-133.70554016285004</v>
      </c>
      <c r="E1322" s="23">
        <f t="shared" si="74"/>
        <v>-142.73312077532043</v>
      </c>
      <c r="F1322" s="23">
        <f t="shared" si="74"/>
        <v>-149.22146882936966</v>
      </c>
      <c r="G1322" s="26">
        <f t="shared" si="76"/>
        <v>-89</v>
      </c>
    </row>
    <row r="1323" spans="1:7">
      <c r="A1323" s="5">
        <f t="shared" si="75"/>
        <v>950000</v>
      </c>
      <c r="B1323" s="23">
        <f t="shared" si="74"/>
        <v>-134.30979138943067</v>
      </c>
      <c r="C1323" s="23">
        <f t="shared" si="74"/>
        <v>-134.21339602045356</v>
      </c>
      <c r="D1323" s="23">
        <f t="shared" si="74"/>
        <v>-133.71468802008116</v>
      </c>
      <c r="E1323" s="23">
        <f t="shared" si="74"/>
        <v>-142.74226863255154</v>
      </c>
      <c r="F1323" s="23">
        <f t="shared" si="74"/>
        <v>-149.23061668660077</v>
      </c>
      <c r="G1323" s="26">
        <f t="shared" si="76"/>
        <v>-89</v>
      </c>
    </row>
    <row r="1324" spans="1:7">
      <c r="A1324" s="5">
        <f t="shared" si="75"/>
        <v>951000</v>
      </c>
      <c r="B1324" s="23">
        <f t="shared" si="74"/>
        <v>-134.31892962240198</v>
      </c>
      <c r="C1324" s="23">
        <f t="shared" si="74"/>
        <v>-134.2225342534249</v>
      </c>
      <c r="D1324" s="23">
        <f t="shared" si="74"/>
        <v>-133.72382625305247</v>
      </c>
      <c r="E1324" s="23">
        <f t="shared" si="74"/>
        <v>-142.75140686552285</v>
      </c>
      <c r="F1324" s="23">
        <f t="shared" si="74"/>
        <v>-149.23975491957208</v>
      </c>
      <c r="G1324" s="26">
        <f t="shared" si="76"/>
        <v>-89</v>
      </c>
    </row>
    <row r="1325" spans="1:7">
      <c r="A1325" s="5">
        <f t="shared" si="75"/>
        <v>952000</v>
      </c>
      <c r="B1325" s="23">
        <f t="shared" si="74"/>
        <v>-134.32805825134321</v>
      </c>
      <c r="C1325" s="23">
        <f t="shared" si="74"/>
        <v>-134.23166288236609</v>
      </c>
      <c r="D1325" s="23">
        <f t="shared" si="74"/>
        <v>-133.73295488199369</v>
      </c>
      <c r="E1325" s="23">
        <f t="shared" si="74"/>
        <v>-142.76053549446408</v>
      </c>
      <c r="F1325" s="23">
        <f t="shared" si="74"/>
        <v>-149.24888354851331</v>
      </c>
      <c r="G1325" s="26">
        <f t="shared" si="76"/>
        <v>-89</v>
      </c>
    </row>
    <row r="1326" spans="1:7">
      <c r="A1326" s="5">
        <f t="shared" si="75"/>
        <v>953000</v>
      </c>
      <c r="B1326" s="23">
        <f t="shared" si="74"/>
        <v>-134.33717729642024</v>
      </c>
      <c r="C1326" s="23">
        <f t="shared" si="74"/>
        <v>-134.24078192744315</v>
      </c>
      <c r="D1326" s="23">
        <f t="shared" si="74"/>
        <v>-133.74207392707072</v>
      </c>
      <c r="E1326" s="23">
        <f t="shared" si="74"/>
        <v>-142.76965453954111</v>
      </c>
      <c r="F1326" s="23">
        <f t="shared" si="74"/>
        <v>-149.25800259359033</v>
      </c>
      <c r="G1326" s="26">
        <f t="shared" si="76"/>
        <v>-89</v>
      </c>
    </row>
    <row r="1327" spans="1:7">
      <c r="A1327" s="5">
        <f t="shared" si="75"/>
        <v>954000</v>
      </c>
      <c r="B1327" s="23">
        <f t="shared" si="74"/>
        <v>-134.34628677773563</v>
      </c>
      <c r="C1327" s="23">
        <f t="shared" si="74"/>
        <v>-134.24989140875851</v>
      </c>
      <c r="D1327" s="23">
        <f t="shared" si="74"/>
        <v>-133.75118340838608</v>
      </c>
      <c r="E1327" s="23">
        <f t="shared" si="74"/>
        <v>-142.77876402085647</v>
      </c>
      <c r="F1327" s="23">
        <f t="shared" si="74"/>
        <v>-149.26711207490573</v>
      </c>
      <c r="G1327" s="26">
        <f t="shared" si="76"/>
        <v>-89</v>
      </c>
    </row>
    <row r="1328" spans="1:7">
      <c r="A1328" s="5">
        <f t="shared" si="75"/>
        <v>955000</v>
      </c>
      <c r="B1328" s="23">
        <f t="shared" si="74"/>
        <v>-134.35538671532865</v>
      </c>
      <c r="C1328" s="23">
        <f t="shared" si="74"/>
        <v>-134.25899134635154</v>
      </c>
      <c r="D1328" s="23">
        <f t="shared" si="74"/>
        <v>-133.76028334597913</v>
      </c>
      <c r="E1328" s="23">
        <f t="shared" si="74"/>
        <v>-142.78786395844952</v>
      </c>
      <c r="F1328" s="23">
        <f t="shared" ref="C1328:F1343" si="77">F$8+F$9+F$11-(32.44+20*LOG(F$6,10)+20*LOG($A1328*10^-3))-SUM(F$15,F$16,F$17,F$18)</f>
        <v>-149.27621201249875</v>
      </c>
      <c r="G1328" s="26">
        <f t="shared" si="76"/>
        <v>-89</v>
      </c>
    </row>
    <row r="1329" spans="1:7">
      <c r="A1329" s="5">
        <f t="shared" si="75"/>
        <v>956000</v>
      </c>
      <c r="B1329" s="23">
        <f t="shared" si="74"/>
        <v>-134.36447712917573</v>
      </c>
      <c r="C1329" s="23">
        <f t="shared" si="77"/>
        <v>-134.26808176019861</v>
      </c>
      <c r="D1329" s="23">
        <f t="shared" si="77"/>
        <v>-133.76937375982618</v>
      </c>
      <c r="E1329" s="23">
        <f t="shared" si="77"/>
        <v>-142.79695437229657</v>
      </c>
      <c r="F1329" s="23">
        <f t="shared" si="77"/>
        <v>-149.28530242634582</v>
      </c>
      <c r="G1329" s="26">
        <f t="shared" si="76"/>
        <v>-89</v>
      </c>
    </row>
    <row r="1330" spans="1:7">
      <c r="A1330" s="5">
        <f t="shared" si="75"/>
        <v>957000</v>
      </c>
      <c r="B1330" s="23">
        <f t="shared" si="74"/>
        <v>-134.37355803919058</v>
      </c>
      <c r="C1330" s="23">
        <f t="shared" si="77"/>
        <v>-134.2771626702135</v>
      </c>
      <c r="D1330" s="23">
        <f t="shared" si="77"/>
        <v>-133.77845466984107</v>
      </c>
      <c r="E1330" s="23">
        <f t="shared" si="77"/>
        <v>-142.80603528231146</v>
      </c>
      <c r="F1330" s="23">
        <f t="shared" si="77"/>
        <v>-149.29438333636068</v>
      </c>
      <c r="G1330" s="26">
        <f t="shared" si="76"/>
        <v>-89</v>
      </c>
    </row>
    <row r="1331" spans="1:7">
      <c r="A1331" s="5">
        <f t="shared" si="75"/>
        <v>958000</v>
      </c>
      <c r="B1331" s="23">
        <f t="shared" si="74"/>
        <v>-134.38262946522462</v>
      </c>
      <c r="C1331" s="23">
        <f t="shared" si="77"/>
        <v>-134.28623409624751</v>
      </c>
      <c r="D1331" s="23">
        <f t="shared" si="77"/>
        <v>-133.78752609587508</v>
      </c>
      <c r="E1331" s="23">
        <f t="shared" si="77"/>
        <v>-142.81510670834547</v>
      </c>
      <c r="F1331" s="23">
        <f t="shared" si="77"/>
        <v>-149.30345476239472</v>
      </c>
      <c r="G1331" s="26">
        <f t="shared" si="76"/>
        <v>-89</v>
      </c>
    </row>
    <row r="1332" spans="1:7">
      <c r="A1332" s="5">
        <f t="shared" si="75"/>
        <v>959000</v>
      </c>
      <c r="B1332" s="23">
        <f t="shared" si="74"/>
        <v>-134.39169142706697</v>
      </c>
      <c r="C1332" s="23">
        <f t="shared" si="77"/>
        <v>-134.29529605808989</v>
      </c>
      <c r="D1332" s="23">
        <f t="shared" si="77"/>
        <v>-133.79658805771746</v>
      </c>
      <c r="E1332" s="23">
        <f t="shared" si="77"/>
        <v>-142.82416867018785</v>
      </c>
      <c r="F1332" s="23">
        <f t="shared" si="77"/>
        <v>-149.31251672423707</v>
      </c>
      <c r="G1332" s="26">
        <f t="shared" si="76"/>
        <v>-89</v>
      </c>
    </row>
    <row r="1333" spans="1:7">
      <c r="A1333" s="5">
        <f t="shared" si="75"/>
        <v>960000</v>
      </c>
      <c r="B1333" s="23">
        <f t="shared" si="74"/>
        <v>-134.40074394444508</v>
      </c>
      <c r="C1333" s="23">
        <f t="shared" si="77"/>
        <v>-134.304348575468</v>
      </c>
      <c r="D1333" s="23">
        <f t="shared" si="77"/>
        <v>-133.80564057509557</v>
      </c>
      <c r="E1333" s="23">
        <f t="shared" si="77"/>
        <v>-142.83322118756595</v>
      </c>
      <c r="F1333" s="23">
        <f t="shared" si="77"/>
        <v>-149.32156924161518</v>
      </c>
      <c r="G1333" s="26">
        <f t="shared" si="76"/>
        <v>-89</v>
      </c>
    </row>
    <row r="1334" spans="1:7">
      <c r="A1334" s="5">
        <f t="shared" si="75"/>
        <v>961000</v>
      </c>
      <c r="B1334" s="23">
        <f t="shared" si="74"/>
        <v>-134.40978703702461</v>
      </c>
      <c r="C1334" s="23">
        <f t="shared" si="77"/>
        <v>-134.31339166804753</v>
      </c>
      <c r="D1334" s="23">
        <f t="shared" si="77"/>
        <v>-133.8146836676751</v>
      </c>
      <c r="E1334" s="23">
        <f t="shared" si="77"/>
        <v>-142.84226428014549</v>
      </c>
      <c r="F1334" s="23">
        <f t="shared" si="77"/>
        <v>-149.33061233419471</v>
      </c>
      <c r="G1334" s="26">
        <f t="shared" si="76"/>
        <v>-89</v>
      </c>
    </row>
    <row r="1335" spans="1:7">
      <c r="A1335" s="5">
        <f t="shared" si="75"/>
        <v>962000</v>
      </c>
      <c r="B1335" s="23">
        <f t="shared" si="74"/>
        <v>-134.41882072440998</v>
      </c>
      <c r="C1335" s="23">
        <f t="shared" si="77"/>
        <v>-134.32242535543287</v>
      </c>
      <c r="D1335" s="23">
        <f t="shared" si="77"/>
        <v>-133.82371735506047</v>
      </c>
      <c r="E1335" s="23">
        <f t="shared" si="77"/>
        <v>-142.85129796753085</v>
      </c>
      <c r="F1335" s="23">
        <f t="shared" si="77"/>
        <v>-149.33964602158008</v>
      </c>
      <c r="G1335" s="26">
        <f t="shared" si="76"/>
        <v>-89</v>
      </c>
    </row>
    <row r="1336" spans="1:7">
      <c r="A1336" s="5">
        <f t="shared" si="75"/>
        <v>963000</v>
      </c>
      <c r="B1336" s="23">
        <f t="shared" si="74"/>
        <v>-134.42784502614441</v>
      </c>
      <c r="C1336" s="23">
        <f t="shared" si="77"/>
        <v>-134.3314496571673</v>
      </c>
      <c r="D1336" s="23">
        <f t="shared" si="77"/>
        <v>-133.83274165679489</v>
      </c>
      <c r="E1336" s="23">
        <f t="shared" si="77"/>
        <v>-142.86032226926528</v>
      </c>
      <c r="F1336" s="23">
        <f t="shared" si="77"/>
        <v>-149.34867032331451</v>
      </c>
      <c r="G1336" s="26">
        <f t="shared" si="76"/>
        <v>-89</v>
      </c>
    </row>
    <row r="1337" spans="1:7">
      <c r="A1337" s="5">
        <f t="shared" si="75"/>
        <v>964000</v>
      </c>
      <c r="B1337" s="23">
        <f t="shared" si="74"/>
        <v>-134.43685996171035</v>
      </c>
      <c r="C1337" s="23">
        <f t="shared" si="77"/>
        <v>-134.34046459273324</v>
      </c>
      <c r="D1337" s="23">
        <f t="shared" si="77"/>
        <v>-133.84175659236081</v>
      </c>
      <c r="E1337" s="23">
        <f t="shared" si="77"/>
        <v>-142.8693372048312</v>
      </c>
      <c r="F1337" s="23">
        <f t="shared" si="77"/>
        <v>-149.35768525888045</v>
      </c>
      <c r="G1337" s="26">
        <f t="shared" si="76"/>
        <v>-89</v>
      </c>
    </row>
    <row r="1338" spans="1:7">
      <c r="A1338" s="5">
        <f t="shared" si="75"/>
        <v>965000</v>
      </c>
      <c r="B1338" s="23">
        <f t="shared" si="74"/>
        <v>-134.44586555052956</v>
      </c>
      <c r="C1338" s="23">
        <f t="shared" si="77"/>
        <v>-134.34947018155248</v>
      </c>
      <c r="D1338" s="23">
        <f t="shared" si="77"/>
        <v>-133.85076218118004</v>
      </c>
      <c r="E1338" s="23">
        <f t="shared" si="77"/>
        <v>-142.87834279365043</v>
      </c>
      <c r="F1338" s="23">
        <f t="shared" si="77"/>
        <v>-149.36669084769966</v>
      </c>
      <c r="G1338" s="26">
        <f t="shared" si="76"/>
        <v>-89</v>
      </c>
    </row>
    <row r="1339" spans="1:7">
      <c r="A1339" s="5">
        <f t="shared" si="75"/>
        <v>966000</v>
      </c>
      <c r="B1339" s="23">
        <f t="shared" si="74"/>
        <v>-134.45486181196358</v>
      </c>
      <c r="C1339" s="23">
        <f t="shared" si="77"/>
        <v>-134.3584664429865</v>
      </c>
      <c r="D1339" s="23">
        <f t="shared" si="77"/>
        <v>-133.85975844261407</v>
      </c>
      <c r="E1339" s="23">
        <f t="shared" si="77"/>
        <v>-142.88733905508445</v>
      </c>
      <c r="F1339" s="23">
        <f t="shared" si="77"/>
        <v>-149.37568710913368</v>
      </c>
      <c r="G1339" s="26">
        <f t="shared" si="76"/>
        <v>-89</v>
      </c>
    </row>
    <row r="1340" spans="1:7">
      <c r="A1340" s="5">
        <f t="shared" si="75"/>
        <v>967000</v>
      </c>
      <c r="B1340" s="23">
        <f t="shared" si="74"/>
        <v>-134.46384876531374</v>
      </c>
      <c r="C1340" s="23">
        <f t="shared" si="77"/>
        <v>-134.36745339633666</v>
      </c>
      <c r="D1340" s="23">
        <f t="shared" si="77"/>
        <v>-133.86874539596423</v>
      </c>
      <c r="E1340" s="23">
        <f t="shared" si="77"/>
        <v>-142.89632600843461</v>
      </c>
      <c r="F1340" s="23">
        <f t="shared" si="77"/>
        <v>-149.38467406248384</v>
      </c>
      <c r="G1340" s="26">
        <f t="shared" si="76"/>
        <v>-89</v>
      </c>
    </row>
    <row r="1341" spans="1:7">
      <c r="A1341" s="5">
        <f t="shared" si="75"/>
        <v>968000</v>
      </c>
      <c r="B1341" s="23">
        <f t="shared" si="74"/>
        <v>-134.47282642982159</v>
      </c>
      <c r="C1341" s="23">
        <f t="shared" si="77"/>
        <v>-134.37643106084448</v>
      </c>
      <c r="D1341" s="23">
        <f t="shared" si="77"/>
        <v>-133.87772306047208</v>
      </c>
      <c r="E1341" s="23">
        <f t="shared" si="77"/>
        <v>-142.90530367294247</v>
      </c>
      <c r="F1341" s="23">
        <f t="shared" si="77"/>
        <v>-149.39365172699169</v>
      </c>
      <c r="G1341" s="26">
        <f t="shared" si="76"/>
        <v>-89</v>
      </c>
    </row>
    <row r="1342" spans="1:7">
      <c r="A1342" s="5">
        <f t="shared" si="75"/>
        <v>969000</v>
      </c>
      <c r="B1342" s="23">
        <f t="shared" si="74"/>
        <v>-134.48179482466901</v>
      </c>
      <c r="C1342" s="23">
        <f t="shared" si="77"/>
        <v>-134.38539945569192</v>
      </c>
      <c r="D1342" s="23">
        <f t="shared" si="77"/>
        <v>-133.88669145531949</v>
      </c>
      <c r="E1342" s="23">
        <f t="shared" si="77"/>
        <v>-142.91427206778988</v>
      </c>
      <c r="F1342" s="23">
        <f t="shared" si="77"/>
        <v>-149.40262012183911</v>
      </c>
      <c r="G1342" s="26">
        <f t="shared" si="76"/>
        <v>-89</v>
      </c>
    </row>
    <row r="1343" spans="1:7">
      <c r="A1343" s="5">
        <f t="shared" si="75"/>
        <v>970000</v>
      </c>
      <c r="B1343" s="23">
        <f t="shared" si="74"/>
        <v>-134.49075396897862</v>
      </c>
      <c r="C1343" s="23">
        <f t="shared" si="77"/>
        <v>-134.39435860000151</v>
      </c>
      <c r="D1343" s="23">
        <f t="shared" si="77"/>
        <v>-133.89565059962908</v>
      </c>
      <c r="E1343" s="23">
        <f t="shared" si="77"/>
        <v>-142.92323121209947</v>
      </c>
      <c r="F1343" s="23">
        <f t="shared" si="77"/>
        <v>-149.41157926614872</v>
      </c>
      <c r="G1343" s="26">
        <f t="shared" si="76"/>
        <v>-89</v>
      </c>
    </row>
    <row r="1344" spans="1:7">
      <c r="A1344" s="5">
        <f t="shared" si="75"/>
        <v>971000</v>
      </c>
      <c r="B1344" s="23">
        <f t="shared" si="74"/>
        <v>-134.49970388181382</v>
      </c>
      <c r="C1344" s="23">
        <f>C$8+C$9+C$11-(32.44+20*LOG(C$6,10)+20*LOG($A1344*10^-3))-SUM(C$15,C$16,C$17,C$18)</f>
        <v>-134.4033085128367</v>
      </c>
      <c r="D1344" s="23">
        <f>D$8+D$9+D$11-(32.44+20*LOG(D$6,10)+20*LOG($A1344*10^-3))-SUM(D$15,D$16,D$17,D$18)</f>
        <v>-133.9046005124643</v>
      </c>
      <c r="E1344" s="23">
        <f>E$8+E$9+E$11-(32.44+20*LOG(E$6,10)+20*LOG($A1344*10^-3))-SUM(E$15,E$16,E$17,E$18)</f>
        <v>-142.93218112493469</v>
      </c>
      <c r="F1344" s="23">
        <f>F$8+F$9+F$11-(32.44+20*LOG(F$6,10)+20*LOG($A1344*10^-3))-SUM(F$15,F$16,F$17,F$18)</f>
        <v>-149.42052917898391</v>
      </c>
      <c r="G1344" s="26">
        <f t="shared" si="76"/>
        <v>-89</v>
      </c>
    </row>
    <row r="1345" spans="1:7">
      <c r="A1345" s="5">
        <f t="shared" si="75"/>
        <v>972000</v>
      </c>
      <c r="B1345" s="23">
        <f t="shared" ref="B1345:F1373" si="78">B$8+B$9+B$11-(32.44+20*LOG(B$6,10)+20*LOG($A1345*10^-3))-SUM(B$15,B$16,B$17,B$18)</f>
        <v>-134.50864458217922</v>
      </c>
      <c r="C1345" s="23">
        <f t="shared" si="78"/>
        <v>-134.41224921320213</v>
      </c>
      <c r="D1345" s="23">
        <f t="shared" si="78"/>
        <v>-133.91354121282967</v>
      </c>
      <c r="E1345" s="23">
        <f t="shared" si="78"/>
        <v>-142.94112182530006</v>
      </c>
      <c r="F1345" s="23">
        <f t="shared" si="78"/>
        <v>-149.42946987934931</v>
      </c>
      <c r="G1345" s="26">
        <f t="shared" si="76"/>
        <v>-89</v>
      </c>
    </row>
    <row r="1346" spans="1:7">
      <c r="A1346" s="5">
        <f t="shared" si="75"/>
        <v>973000</v>
      </c>
      <c r="B1346" s="23">
        <f t="shared" si="78"/>
        <v>-134.51757608902076</v>
      </c>
      <c r="C1346" s="23">
        <f t="shared" si="78"/>
        <v>-134.42118072004365</v>
      </c>
      <c r="D1346" s="23">
        <f t="shared" si="78"/>
        <v>-133.92247271967122</v>
      </c>
      <c r="E1346" s="23">
        <f t="shared" si="78"/>
        <v>-142.95005333214161</v>
      </c>
      <c r="F1346" s="23">
        <f t="shared" si="78"/>
        <v>-149.43840138619086</v>
      </c>
      <c r="G1346" s="26">
        <f t="shared" si="76"/>
        <v>-89</v>
      </c>
    </row>
    <row r="1347" spans="1:7">
      <c r="A1347" s="5">
        <f t="shared" si="75"/>
        <v>974000</v>
      </c>
      <c r="B1347" s="23">
        <f t="shared" si="78"/>
        <v>-134.52649842122605</v>
      </c>
      <c r="C1347" s="23">
        <f t="shared" si="78"/>
        <v>-134.43010305224894</v>
      </c>
      <c r="D1347" s="23">
        <f t="shared" si="78"/>
        <v>-133.93139505187651</v>
      </c>
      <c r="E1347" s="23">
        <f t="shared" si="78"/>
        <v>-142.95897566434689</v>
      </c>
      <c r="F1347" s="23">
        <f t="shared" si="78"/>
        <v>-149.44732371839615</v>
      </c>
      <c r="G1347" s="26">
        <f t="shared" si="76"/>
        <v>-89</v>
      </c>
    </row>
    <row r="1348" spans="1:7">
      <c r="A1348" s="5">
        <f t="shared" si="75"/>
        <v>975000</v>
      </c>
      <c r="B1348" s="23">
        <f t="shared" si="78"/>
        <v>-134.53541159762446</v>
      </c>
      <c r="C1348" s="23">
        <f t="shared" si="78"/>
        <v>-134.43901622864735</v>
      </c>
      <c r="D1348" s="23">
        <f t="shared" si="78"/>
        <v>-133.94030822827494</v>
      </c>
      <c r="E1348" s="23">
        <f t="shared" si="78"/>
        <v>-142.96788884074533</v>
      </c>
      <c r="F1348" s="23">
        <f t="shared" si="78"/>
        <v>-149.45623689479456</v>
      </c>
      <c r="G1348" s="26">
        <f t="shared" si="76"/>
        <v>-89</v>
      </c>
    </row>
    <row r="1349" spans="1:7">
      <c r="A1349" s="5">
        <f t="shared" si="75"/>
        <v>976000</v>
      </c>
      <c r="B1349" s="23">
        <f t="shared" si="78"/>
        <v>-134.54431563698756</v>
      </c>
      <c r="C1349" s="23">
        <f t="shared" si="78"/>
        <v>-134.44792026801045</v>
      </c>
      <c r="D1349" s="23">
        <f t="shared" si="78"/>
        <v>-133.94921226763802</v>
      </c>
      <c r="E1349" s="23">
        <f t="shared" si="78"/>
        <v>-142.97679288010841</v>
      </c>
      <c r="F1349" s="23">
        <f t="shared" si="78"/>
        <v>-149.46514093415766</v>
      </c>
      <c r="G1349" s="26">
        <f t="shared" si="76"/>
        <v>-89</v>
      </c>
    </row>
    <row r="1350" spans="1:7">
      <c r="A1350" s="5">
        <f t="shared" si="75"/>
        <v>977000</v>
      </c>
      <c r="B1350" s="23">
        <f t="shared" si="78"/>
        <v>-134.55321055802918</v>
      </c>
      <c r="C1350" s="23">
        <f t="shared" si="78"/>
        <v>-134.45681518905207</v>
      </c>
      <c r="D1350" s="23">
        <f t="shared" si="78"/>
        <v>-133.95810718867966</v>
      </c>
      <c r="E1350" s="23">
        <f t="shared" si="78"/>
        <v>-142.98568780115005</v>
      </c>
      <c r="F1350" s="23">
        <f t="shared" si="78"/>
        <v>-149.47403585519928</v>
      </c>
      <c r="G1350" s="26">
        <f t="shared" si="76"/>
        <v>-89</v>
      </c>
    </row>
    <row r="1351" spans="1:7">
      <c r="A1351" s="5">
        <f t="shared" si="75"/>
        <v>978000</v>
      </c>
      <c r="B1351" s="23">
        <f t="shared" si="78"/>
        <v>-134.56209637940574</v>
      </c>
      <c r="C1351" s="23">
        <f t="shared" si="78"/>
        <v>-134.46570101042866</v>
      </c>
      <c r="D1351" s="23">
        <f t="shared" si="78"/>
        <v>-133.96699301005623</v>
      </c>
      <c r="E1351" s="23">
        <f t="shared" si="78"/>
        <v>-142.99457362252662</v>
      </c>
      <c r="F1351" s="23">
        <f t="shared" si="78"/>
        <v>-149.48292167657584</v>
      </c>
      <c r="G1351" s="26">
        <f t="shared" si="76"/>
        <v>-89</v>
      </c>
    </row>
    <row r="1352" spans="1:7">
      <c r="A1352" s="5">
        <f t="shared" si="75"/>
        <v>979000</v>
      </c>
      <c r="B1352" s="23">
        <f t="shared" si="78"/>
        <v>-134.57097311971648</v>
      </c>
      <c r="C1352" s="23">
        <f t="shared" si="78"/>
        <v>-134.47457775073937</v>
      </c>
      <c r="D1352" s="23">
        <f t="shared" si="78"/>
        <v>-133.97586975036694</v>
      </c>
      <c r="E1352" s="23">
        <f t="shared" si="78"/>
        <v>-143.00345036283733</v>
      </c>
      <c r="F1352" s="23">
        <f t="shared" si="78"/>
        <v>-149.49179841688658</v>
      </c>
      <c r="G1352" s="26">
        <f t="shared" si="76"/>
        <v>-89</v>
      </c>
    </row>
    <row r="1353" spans="1:7">
      <c r="A1353" s="5">
        <f t="shared" si="75"/>
        <v>980000</v>
      </c>
      <c r="B1353" s="23">
        <f t="shared" si="78"/>
        <v>-134.57984079750361</v>
      </c>
      <c r="C1353" s="23">
        <f t="shared" si="78"/>
        <v>-134.48344542852652</v>
      </c>
      <c r="D1353" s="23">
        <f t="shared" si="78"/>
        <v>-133.98473742815409</v>
      </c>
      <c r="E1353" s="23">
        <f t="shared" si="78"/>
        <v>-143.01231804062448</v>
      </c>
      <c r="F1353" s="23">
        <f t="shared" si="78"/>
        <v>-149.5006660946737</v>
      </c>
      <c r="G1353" s="26">
        <f t="shared" si="76"/>
        <v>-89</v>
      </c>
    </row>
    <row r="1354" spans="1:7">
      <c r="A1354" s="5">
        <f t="shared" si="75"/>
        <v>981000</v>
      </c>
      <c r="B1354" s="23">
        <f t="shared" si="78"/>
        <v>-134.58869943125268</v>
      </c>
      <c r="C1354" s="23">
        <f t="shared" si="78"/>
        <v>-134.49230406227559</v>
      </c>
      <c r="D1354" s="23">
        <f t="shared" si="78"/>
        <v>-133.99359606190316</v>
      </c>
      <c r="E1354" s="23">
        <f t="shared" si="78"/>
        <v>-143.02117667437355</v>
      </c>
      <c r="F1354" s="23">
        <f t="shared" si="78"/>
        <v>-149.50952472842278</v>
      </c>
      <c r="G1354" s="26">
        <f t="shared" si="76"/>
        <v>-89</v>
      </c>
    </row>
    <row r="1355" spans="1:7">
      <c r="A1355" s="5">
        <f t="shared" si="75"/>
        <v>982000</v>
      </c>
      <c r="B1355" s="23">
        <f t="shared" si="78"/>
        <v>-134.5975490393927</v>
      </c>
      <c r="C1355" s="23">
        <f t="shared" si="78"/>
        <v>-134.50115367041562</v>
      </c>
      <c r="D1355" s="23">
        <f t="shared" si="78"/>
        <v>-134.00244567004319</v>
      </c>
      <c r="E1355" s="23">
        <f t="shared" si="78"/>
        <v>-143.03002628251357</v>
      </c>
      <c r="F1355" s="23">
        <f t="shared" si="78"/>
        <v>-149.5183743365628</v>
      </c>
      <c r="G1355" s="26">
        <f t="shared" si="76"/>
        <v>-89</v>
      </c>
    </row>
    <row r="1356" spans="1:7">
      <c r="A1356" s="5">
        <f t="shared" si="75"/>
        <v>983000</v>
      </c>
      <c r="B1356" s="23">
        <f t="shared" si="78"/>
        <v>-134.60638964029641</v>
      </c>
      <c r="C1356" s="23">
        <f t="shared" si="78"/>
        <v>-134.50999427131933</v>
      </c>
      <c r="D1356" s="23">
        <f t="shared" si="78"/>
        <v>-134.0112862709469</v>
      </c>
      <c r="E1356" s="23">
        <f t="shared" si="78"/>
        <v>-143.03886688341728</v>
      </c>
      <c r="F1356" s="23">
        <f t="shared" si="78"/>
        <v>-149.52721493746651</v>
      </c>
      <c r="G1356" s="26">
        <f t="shared" si="76"/>
        <v>-89</v>
      </c>
    </row>
    <row r="1357" spans="1:7">
      <c r="A1357" s="5">
        <f t="shared" si="75"/>
        <v>984000</v>
      </c>
      <c r="B1357" s="23">
        <f t="shared" si="78"/>
        <v>-134.61522125228055</v>
      </c>
      <c r="C1357" s="23">
        <f t="shared" si="78"/>
        <v>-134.51882588330346</v>
      </c>
      <c r="D1357" s="23">
        <f t="shared" si="78"/>
        <v>-134.020117882931</v>
      </c>
      <c r="E1357" s="23">
        <f t="shared" si="78"/>
        <v>-143.04769849540139</v>
      </c>
      <c r="F1357" s="23">
        <f t="shared" si="78"/>
        <v>-149.53604654945065</v>
      </c>
      <c r="G1357" s="26">
        <f t="shared" si="76"/>
        <v>-89</v>
      </c>
    </row>
    <row r="1358" spans="1:7">
      <c r="A1358" s="5">
        <f t="shared" si="75"/>
        <v>985000</v>
      </c>
      <c r="B1358" s="23">
        <f t="shared" si="78"/>
        <v>-134.62404389360594</v>
      </c>
      <c r="C1358" s="23">
        <f t="shared" si="78"/>
        <v>-134.52764852462886</v>
      </c>
      <c r="D1358" s="23">
        <f t="shared" si="78"/>
        <v>-134.02894052425643</v>
      </c>
      <c r="E1358" s="23">
        <f t="shared" si="78"/>
        <v>-143.05652113672681</v>
      </c>
      <c r="F1358" s="23">
        <f t="shared" si="78"/>
        <v>-149.54486919077604</v>
      </c>
      <c r="G1358" s="26">
        <f t="shared" si="76"/>
        <v>-89</v>
      </c>
    </row>
    <row r="1359" spans="1:7">
      <c r="A1359" s="5">
        <f t="shared" si="75"/>
        <v>986000</v>
      </c>
      <c r="B1359" s="23">
        <f t="shared" si="78"/>
        <v>-134.63285758247793</v>
      </c>
      <c r="C1359" s="23">
        <f t="shared" si="78"/>
        <v>-134.53646221350084</v>
      </c>
      <c r="D1359" s="23">
        <f t="shared" si="78"/>
        <v>-134.03775421312841</v>
      </c>
      <c r="E1359" s="23">
        <f t="shared" si="78"/>
        <v>-143.0653348255988</v>
      </c>
      <c r="F1359" s="23">
        <f t="shared" si="78"/>
        <v>-149.55368287964802</v>
      </c>
      <c r="G1359" s="26">
        <f t="shared" si="76"/>
        <v>-89</v>
      </c>
    </row>
    <row r="1360" spans="1:7">
      <c r="A1360" s="5">
        <f t="shared" si="75"/>
        <v>987000</v>
      </c>
      <c r="B1360" s="23">
        <f t="shared" si="78"/>
        <v>-134.64166233704645</v>
      </c>
      <c r="C1360" s="23">
        <f t="shared" si="78"/>
        <v>-134.54526696806937</v>
      </c>
      <c r="D1360" s="23">
        <f t="shared" si="78"/>
        <v>-134.04655896769691</v>
      </c>
      <c r="E1360" s="23">
        <f t="shared" si="78"/>
        <v>-143.0741395801673</v>
      </c>
      <c r="F1360" s="23">
        <f t="shared" si="78"/>
        <v>-149.56248763421655</v>
      </c>
      <c r="G1360" s="26">
        <f t="shared" si="76"/>
        <v>-89</v>
      </c>
    </row>
    <row r="1361" spans="1:7">
      <c r="A1361" s="5">
        <f t="shared" si="75"/>
        <v>988000</v>
      </c>
      <c r="B1361" s="23">
        <f t="shared" si="78"/>
        <v>-134.6504581754063</v>
      </c>
      <c r="C1361" s="23">
        <f t="shared" si="78"/>
        <v>-134.55406280642919</v>
      </c>
      <c r="D1361" s="23">
        <f t="shared" si="78"/>
        <v>-134.05535480605676</v>
      </c>
      <c r="E1361" s="23">
        <f t="shared" si="78"/>
        <v>-143.08293541852714</v>
      </c>
      <c r="F1361" s="23">
        <f t="shared" si="78"/>
        <v>-149.5712834725764</v>
      </c>
      <c r="G1361" s="26">
        <f t="shared" si="76"/>
        <v>-89</v>
      </c>
    </row>
    <row r="1362" spans="1:7">
      <c r="A1362" s="5">
        <f t="shared" si="75"/>
        <v>989000</v>
      </c>
      <c r="B1362" s="23">
        <f t="shared" si="78"/>
        <v>-134.65924511559729</v>
      </c>
      <c r="C1362" s="23">
        <f t="shared" si="78"/>
        <v>-134.5628497466202</v>
      </c>
      <c r="D1362" s="23">
        <f t="shared" si="78"/>
        <v>-134.06414174624777</v>
      </c>
      <c r="E1362" s="23">
        <f t="shared" si="78"/>
        <v>-143.09172235871816</v>
      </c>
      <c r="F1362" s="23">
        <f t="shared" si="78"/>
        <v>-149.58007041276738</v>
      </c>
      <c r="G1362" s="26">
        <f t="shared" si="76"/>
        <v>-89</v>
      </c>
    </row>
    <row r="1363" spans="1:7">
      <c r="A1363" s="5">
        <f t="shared" ref="A1363:A1373" si="79">A1362+1000</f>
        <v>990000</v>
      </c>
      <c r="B1363" s="23">
        <f t="shared" si="78"/>
        <v>-134.66802317560473</v>
      </c>
      <c r="C1363" s="23">
        <f t="shared" si="78"/>
        <v>-134.57162780662762</v>
      </c>
      <c r="D1363" s="23">
        <f t="shared" si="78"/>
        <v>-134.07291980625519</v>
      </c>
      <c r="E1363" s="23">
        <f t="shared" si="78"/>
        <v>-143.10050041872557</v>
      </c>
      <c r="F1363" s="23">
        <f t="shared" si="78"/>
        <v>-149.58884847277483</v>
      </c>
      <c r="G1363" s="26">
        <f t="shared" si="76"/>
        <v>-89</v>
      </c>
    </row>
    <row r="1364" spans="1:7">
      <c r="A1364" s="5">
        <f t="shared" si="79"/>
        <v>991000</v>
      </c>
      <c r="B1364" s="23">
        <f t="shared" si="78"/>
        <v>-134.67679237335923</v>
      </c>
      <c r="C1364" s="23">
        <f t="shared" si="78"/>
        <v>-134.58039700438212</v>
      </c>
      <c r="D1364" s="23">
        <f t="shared" si="78"/>
        <v>-134.08168900400969</v>
      </c>
      <c r="E1364" s="23">
        <f t="shared" si="78"/>
        <v>-143.10926961648008</v>
      </c>
      <c r="F1364" s="23">
        <f t="shared" si="78"/>
        <v>-149.59761767052933</v>
      </c>
      <c r="G1364" s="26">
        <f t="shared" ref="G1364:G1373" si="80">G$6</f>
        <v>-89</v>
      </c>
    </row>
    <row r="1365" spans="1:7">
      <c r="A1365" s="5">
        <f t="shared" si="79"/>
        <v>992000</v>
      </c>
      <c r="B1365" s="23">
        <f t="shared" si="78"/>
        <v>-134.68555272673728</v>
      </c>
      <c r="C1365" s="23">
        <f t="shared" si="78"/>
        <v>-134.5891573577602</v>
      </c>
      <c r="D1365" s="23">
        <f t="shared" si="78"/>
        <v>-134.09044935738774</v>
      </c>
      <c r="E1365" s="23">
        <f t="shared" si="78"/>
        <v>-143.11802996985813</v>
      </c>
      <c r="F1365" s="23">
        <f t="shared" si="78"/>
        <v>-149.60637802390738</v>
      </c>
      <c r="G1365" s="26">
        <f t="shared" si="80"/>
        <v>-89</v>
      </c>
    </row>
    <row r="1366" spans="1:7">
      <c r="A1366" s="5">
        <f t="shared" si="79"/>
        <v>993000</v>
      </c>
      <c r="B1366" s="23">
        <f t="shared" si="78"/>
        <v>-134.69430425356134</v>
      </c>
      <c r="C1366" s="23">
        <f t="shared" si="78"/>
        <v>-134.59790888458423</v>
      </c>
      <c r="D1366" s="23">
        <f t="shared" si="78"/>
        <v>-134.09920088421183</v>
      </c>
      <c r="E1366" s="23">
        <f t="shared" si="78"/>
        <v>-143.12678149668221</v>
      </c>
      <c r="F1366" s="23">
        <f t="shared" si="78"/>
        <v>-149.61512955073144</v>
      </c>
      <c r="G1366" s="26">
        <f t="shared" si="80"/>
        <v>-89</v>
      </c>
    </row>
    <row r="1367" spans="1:7">
      <c r="A1367" s="5">
        <f t="shared" si="79"/>
        <v>994000</v>
      </c>
      <c r="B1367" s="23">
        <f t="shared" si="78"/>
        <v>-134.70304697159997</v>
      </c>
      <c r="C1367" s="23">
        <f t="shared" si="78"/>
        <v>-134.60665160262289</v>
      </c>
      <c r="D1367" s="23">
        <f t="shared" si="78"/>
        <v>-134.10794360225046</v>
      </c>
      <c r="E1367" s="23">
        <f t="shared" si="78"/>
        <v>-143.13552421472085</v>
      </c>
      <c r="F1367" s="23">
        <f t="shared" si="78"/>
        <v>-149.62387226877007</v>
      </c>
      <c r="G1367" s="26">
        <f t="shared" si="80"/>
        <v>-89</v>
      </c>
    </row>
    <row r="1368" spans="1:7">
      <c r="A1368" s="5">
        <f t="shared" si="79"/>
        <v>995000</v>
      </c>
      <c r="B1368" s="23">
        <f t="shared" si="78"/>
        <v>-134.71178089856824</v>
      </c>
      <c r="C1368" s="23">
        <f t="shared" si="78"/>
        <v>-134.61538552959112</v>
      </c>
      <c r="D1368" s="23">
        <f t="shared" si="78"/>
        <v>-134.11667752921869</v>
      </c>
      <c r="E1368" s="23">
        <f t="shared" si="78"/>
        <v>-143.14425814168908</v>
      </c>
      <c r="F1368" s="23">
        <f t="shared" si="78"/>
        <v>-149.63260619573833</v>
      </c>
      <c r="G1368" s="26">
        <f t="shared" si="80"/>
        <v>-89</v>
      </c>
    </row>
    <row r="1369" spans="1:7">
      <c r="A1369" s="5">
        <f t="shared" si="79"/>
        <v>996000</v>
      </c>
      <c r="B1369" s="23">
        <f t="shared" si="78"/>
        <v>-134.72050605212769</v>
      </c>
      <c r="C1369" s="23">
        <f t="shared" si="78"/>
        <v>-134.6241106831506</v>
      </c>
      <c r="D1369" s="23">
        <f t="shared" si="78"/>
        <v>-134.12540268277817</v>
      </c>
      <c r="E1369" s="23">
        <f t="shared" si="78"/>
        <v>-143.15298329524856</v>
      </c>
      <c r="F1369" s="23">
        <f t="shared" si="78"/>
        <v>-149.64133134929779</v>
      </c>
      <c r="G1369" s="26">
        <f t="shared" si="80"/>
        <v>-89</v>
      </c>
    </row>
    <row r="1370" spans="1:7">
      <c r="A1370" s="5">
        <f t="shared" si="79"/>
        <v>997000</v>
      </c>
      <c r="B1370" s="23">
        <f t="shared" si="78"/>
        <v>-134.72922244988683</v>
      </c>
      <c r="C1370" s="23">
        <f t="shared" si="78"/>
        <v>-134.63282708090975</v>
      </c>
      <c r="D1370" s="23">
        <f t="shared" si="78"/>
        <v>-134.13411908053729</v>
      </c>
      <c r="E1370" s="23">
        <f t="shared" si="78"/>
        <v>-143.16169969300768</v>
      </c>
      <c r="F1370" s="23">
        <f t="shared" si="78"/>
        <v>-149.65004774705693</v>
      </c>
      <c r="G1370" s="26">
        <f t="shared" si="80"/>
        <v>-89</v>
      </c>
    </row>
    <row r="1371" spans="1:7">
      <c r="A1371" s="5">
        <f t="shared" si="79"/>
        <v>998000</v>
      </c>
      <c r="B1371" s="23">
        <f t="shared" si="78"/>
        <v>-134.73793010940113</v>
      </c>
      <c r="C1371" s="23">
        <f t="shared" si="78"/>
        <v>-134.64153474042405</v>
      </c>
      <c r="D1371" s="23">
        <f t="shared" si="78"/>
        <v>-134.14282674005162</v>
      </c>
      <c r="E1371" s="23">
        <f t="shared" si="78"/>
        <v>-143.17040735252201</v>
      </c>
      <c r="F1371" s="23">
        <f t="shared" si="78"/>
        <v>-149.65875540657123</v>
      </c>
      <c r="G1371" s="26">
        <f t="shared" si="80"/>
        <v>-89</v>
      </c>
    </row>
    <row r="1372" spans="1:7">
      <c r="A1372" s="5">
        <f t="shared" si="79"/>
        <v>999000</v>
      </c>
      <c r="B1372" s="23">
        <f t="shared" si="78"/>
        <v>-134.74662904817336</v>
      </c>
      <c r="C1372" s="23">
        <f t="shared" si="78"/>
        <v>-134.65023367919628</v>
      </c>
      <c r="D1372" s="23">
        <f t="shared" si="78"/>
        <v>-134.15152567882384</v>
      </c>
      <c r="E1372" s="23">
        <f t="shared" si="78"/>
        <v>-143.17910629129423</v>
      </c>
      <c r="F1372" s="23">
        <f t="shared" si="78"/>
        <v>-149.66745434534346</v>
      </c>
      <c r="G1372" s="26">
        <f t="shared" si="80"/>
        <v>-89</v>
      </c>
    </row>
    <row r="1373" spans="1:7" ht="14.5" thickBot="1">
      <c r="A1373" s="5">
        <f t="shared" si="79"/>
        <v>1000000</v>
      </c>
      <c r="B1373" s="23">
        <f t="shared" si="78"/>
        <v>-134.75531928365371</v>
      </c>
      <c r="C1373" s="23">
        <f t="shared" si="78"/>
        <v>-134.65892391467662</v>
      </c>
      <c r="D1373" s="23">
        <f t="shared" si="78"/>
        <v>-134.16021591430419</v>
      </c>
      <c r="E1373" s="23">
        <f t="shared" si="78"/>
        <v>-143.18779652677458</v>
      </c>
      <c r="F1373" s="23">
        <f t="shared" si="78"/>
        <v>-149.6761445808238</v>
      </c>
      <c r="G1373" s="28">
        <f t="shared" si="80"/>
        <v>-89</v>
      </c>
    </row>
  </sheetData>
  <mergeCells count="6">
    <mergeCell ref="A1:N1"/>
    <mergeCell ref="J6:K6"/>
    <mergeCell ref="I4:L5"/>
    <mergeCell ref="C4:F4"/>
    <mergeCell ref="G4:G5"/>
    <mergeCell ref="G6:G18"/>
  </mergeCells>
  <phoneticPr fontId="1"/>
  <pageMargins left="0.75" right="0.75" top="1" bottom="1" header="0.51200000000000001" footer="0.51200000000000001"/>
  <pageSetup paperSize="9" scale="6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3"/>
  <sheetViews>
    <sheetView view="pageBreakPreview" zoomScale="70" zoomScaleNormal="70" zoomScaleSheetLayoutView="70" workbookViewId="0">
      <pane ySplit="19" topLeftCell="A20" activePane="bottomLeft" state="frozenSplit"/>
      <selection pane="bottomLeft" activeCell="A2" sqref="A2"/>
    </sheetView>
  </sheetViews>
  <sheetFormatPr defaultColWidth="9" defaultRowHeight="14"/>
  <cols>
    <col min="1" max="1" width="20.90625" style="5" customWidth="1"/>
    <col min="2" max="2" width="15.26953125" style="3" bestFit="1" customWidth="1"/>
    <col min="3" max="6" width="9.7265625" style="3" bestFit="1" customWidth="1"/>
    <col min="7" max="7" width="13.7265625" style="5" bestFit="1" customWidth="1"/>
    <col min="8" max="8" width="3.453125" style="4" customWidth="1"/>
    <col min="9" max="9" width="13" style="6" customWidth="1"/>
    <col min="10" max="10" width="10.90625" style="6" bestFit="1" customWidth="1"/>
    <col min="11" max="13" width="10.26953125" style="6" customWidth="1"/>
    <col min="14" max="18" width="9" style="4"/>
    <col min="19" max="19" width="3.7265625" style="4" customWidth="1"/>
    <col min="20" max="16384" width="9" style="4"/>
  </cols>
  <sheetData>
    <row r="1" spans="1:14" s="1" customFormat="1" ht="29.25" customHeight="1">
      <c r="A1" s="80" t="s">
        <v>16</v>
      </c>
      <c r="B1" s="81"/>
      <c r="C1" s="81"/>
      <c r="D1" s="81"/>
      <c r="E1" s="81"/>
      <c r="F1" s="81"/>
      <c r="G1" s="81"/>
      <c r="H1" s="81"/>
      <c r="I1" s="81"/>
      <c r="J1" s="81"/>
      <c r="K1" s="81"/>
      <c r="L1" s="81"/>
      <c r="M1" s="81"/>
      <c r="N1" s="81"/>
    </row>
    <row r="2" spans="1:14">
      <c r="A2" s="2" t="s">
        <v>165</v>
      </c>
      <c r="C2" s="4"/>
      <c r="E2" s="4"/>
      <c r="F2" s="4"/>
    </row>
    <row r="3" spans="1:14" ht="14.5" thickBot="1">
      <c r="A3" s="32" t="s">
        <v>15</v>
      </c>
    </row>
    <row r="4" spans="1:14" s="9" customFormat="1" ht="21.75" customHeight="1">
      <c r="A4" s="7" t="s">
        <v>9</v>
      </c>
      <c r="B4" s="8" t="s">
        <v>0</v>
      </c>
      <c r="C4" s="90" t="s">
        <v>18</v>
      </c>
      <c r="D4" s="91"/>
      <c r="E4" s="91"/>
      <c r="F4" s="92"/>
      <c r="G4" s="93" t="s">
        <v>11</v>
      </c>
      <c r="I4" s="84" t="s">
        <v>14</v>
      </c>
      <c r="J4" s="85"/>
      <c r="K4" s="85"/>
      <c r="L4" s="86"/>
      <c r="M4" s="10"/>
    </row>
    <row r="5" spans="1:14" s="9" customFormat="1" ht="25.5" thickBot="1">
      <c r="A5" s="11" t="s">
        <v>10</v>
      </c>
      <c r="B5" s="33" t="s">
        <v>0</v>
      </c>
      <c r="C5" s="34" t="s">
        <v>58</v>
      </c>
      <c r="D5" s="35" t="s">
        <v>59</v>
      </c>
      <c r="E5" s="36" t="s">
        <v>60</v>
      </c>
      <c r="F5" s="39" t="s">
        <v>19</v>
      </c>
      <c r="G5" s="94"/>
      <c r="I5" s="87"/>
      <c r="J5" s="88"/>
      <c r="K5" s="88"/>
      <c r="L5" s="89"/>
      <c r="M5" s="10"/>
    </row>
    <row r="6" spans="1:14" s="13" customFormat="1" ht="15" thickTop="1" thickBot="1">
      <c r="A6" s="12" t="s">
        <v>7</v>
      </c>
      <c r="B6" s="31">
        <v>924.2</v>
      </c>
      <c r="C6" s="31">
        <v>924.2</v>
      </c>
      <c r="D6" s="31">
        <v>924.2</v>
      </c>
      <c r="E6" s="31">
        <v>924.2</v>
      </c>
      <c r="F6" s="31">
        <v>924.2</v>
      </c>
      <c r="G6" s="95">
        <v>-102.2</v>
      </c>
      <c r="I6" s="40" t="s">
        <v>13</v>
      </c>
      <c r="J6" s="82">
        <v>299792458</v>
      </c>
      <c r="K6" s="83"/>
      <c r="L6" s="14" t="s">
        <v>8</v>
      </c>
      <c r="M6" s="15"/>
    </row>
    <row r="7" spans="1:14" s="13" customFormat="1">
      <c r="A7" s="16" t="s">
        <v>17</v>
      </c>
      <c r="B7" s="17">
        <f>$J$6/(B$6*10^6)</f>
        <v>0.32438049989179829</v>
      </c>
      <c r="C7" s="17">
        <f>$J$6/(C$6*10^6)</f>
        <v>0.32438049989179829</v>
      </c>
      <c r="D7" s="17">
        <f>$J$6/(D$6*10^6)</f>
        <v>0.32438049989179829</v>
      </c>
      <c r="E7" s="17">
        <f>$J$6/(E$6*10^6)</f>
        <v>0.32438049989179829</v>
      </c>
      <c r="F7" s="17">
        <f>$J$6/(F$6*10^6)</f>
        <v>0.32438049989179829</v>
      </c>
      <c r="G7" s="96"/>
      <c r="I7" s="15"/>
      <c r="J7" s="15"/>
      <c r="K7" s="15"/>
      <c r="L7" s="15"/>
      <c r="M7" s="15"/>
    </row>
    <row r="8" spans="1:14" s="13" customFormat="1">
      <c r="A8" s="16" t="s">
        <v>2</v>
      </c>
      <c r="B8" s="29">
        <v>13</v>
      </c>
      <c r="C8" s="29">
        <v>13</v>
      </c>
      <c r="D8" s="29">
        <v>13</v>
      </c>
      <c r="E8" s="29">
        <v>13</v>
      </c>
      <c r="F8" s="29">
        <v>-1.5</v>
      </c>
      <c r="G8" s="96"/>
      <c r="I8" s="15"/>
      <c r="J8" s="15"/>
      <c r="K8" s="15"/>
      <c r="L8" s="15"/>
      <c r="M8" s="15"/>
    </row>
    <row r="9" spans="1:14" s="13" customFormat="1">
      <c r="A9" s="16" t="s">
        <v>3</v>
      </c>
      <c r="B9" s="29">
        <v>2</v>
      </c>
      <c r="C9" s="29">
        <v>2</v>
      </c>
      <c r="D9" s="29">
        <v>2</v>
      </c>
      <c r="E9" s="29">
        <v>2</v>
      </c>
      <c r="F9" s="29">
        <v>2</v>
      </c>
      <c r="G9" s="96"/>
      <c r="I9" s="15"/>
      <c r="J9" s="15"/>
      <c r="K9" s="15"/>
      <c r="L9" s="15"/>
      <c r="M9" s="15"/>
    </row>
    <row r="10" spans="1:14" s="13" customFormat="1">
      <c r="A10" s="16" t="s">
        <v>4</v>
      </c>
      <c r="B10" s="18"/>
      <c r="C10" s="29">
        <v>2</v>
      </c>
      <c r="D10" s="29">
        <v>2</v>
      </c>
      <c r="E10" s="29">
        <v>2</v>
      </c>
      <c r="F10" s="41"/>
      <c r="G10" s="96"/>
      <c r="I10" s="15"/>
      <c r="J10" s="15"/>
      <c r="K10" s="15"/>
      <c r="L10" s="15"/>
      <c r="M10" s="15"/>
    </row>
    <row r="11" spans="1:14" s="13" customFormat="1">
      <c r="A11" s="16" t="s">
        <v>5</v>
      </c>
      <c r="B11" s="29">
        <v>2</v>
      </c>
      <c r="C11" s="29">
        <v>0</v>
      </c>
      <c r="D11" s="29">
        <v>0</v>
      </c>
      <c r="E11" s="29">
        <v>0</v>
      </c>
      <c r="F11" s="29">
        <v>-5</v>
      </c>
      <c r="G11" s="96"/>
      <c r="I11" s="15"/>
      <c r="J11" s="15"/>
      <c r="K11" s="15"/>
      <c r="L11" s="15"/>
      <c r="M11" s="15"/>
    </row>
    <row r="12" spans="1:14" s="13" customFormat="1">
      <c r="A12" s="19" t="s">
        <v>6</v>
      </c>
      <c r="B12" s="20"/>
      <c r="C12" s="30">
        <v>2</v>
      </c>
      <c r="D12" s="30">
        <v>2</v>
      </c>
      <c r="E12" s="30">
        <v>2</v>
      </c>
      <c r="F12" s="42"/>
      <c r="G12" s="96"/>
      <c r="I12" s="15"/>
      <c r="J12" s="15"/>
      <c r="K12" s="15"/>
      <c r="L12" s="15"/>
      <c r="M12" s="15"/>
    </row>
    <row r="13" spans="1:14" s="13" customFormat="1">
      <c r="A13" s="16" t="s">
        <v>20</v>
      </c>
      <c r="B13" s="18"/>
      <c r="C13" s="41"/>
      <c r="D13" s="41"/>
      <c r="E13" s="41"/>
      <c r="F13" s="29">
        <v>30</v>
      </c>
      <c r="G13" s="97"/>
      <c r="I13" s="15"/>
      <c r="J13" s="15"/>
      <c r="K13" s="15"/>
      <c r="L13" s="15"/>
      <c r="M13" s="15"/>
    </row>
    <row r="14" spans="1:14" s="13" customFormat="1">
      <c r="A14" s="16" t="s">
        <v>21</v>
      </c>
      <c r="B14" s="18"/>
      <c r="C14" s="41"/>
      <c r="D14" s="41"/>
      <c r="E14" s="41"/>
      <c r="F14" s="29">
        <v>10</v>
      </c>
      <c r="G14" s="97"/>
      <c r="I14" s="15"/>
      <c r="J14" s="15"/>
      <c r="K14" s="15"/>
      <c r="L14" s="15"/>
      <c r="M14" s="15"/>
    </row>
    <row r="15" spans="1:14" s="13" customFormat="1">
      <c r="A15" s="16" t="s">
        <v>29</v>
      </c>
      <c r="B15" s="43">
        <v>0</v>
      </c>
      <c r="C15" s="29">
        <v>0</v>
      </c>
      <c r="D15" s="29">
        <v>0</v>
      </c>
      <c r="E15" s="29">
        <v>0</v>
      </c>
      <c r="F15" s="29">
        <v>0</v>
      </c>
      <c r="G15" s="97"/>
      <c r="I15" s="15"/>
      <c r="J15" s="15"/>
      <c r="K15" s="15"/>
      <c r="L15" s="15"/>
      <c r="M15" s="15"/>
    </row>
    <row r="16" spans="1:14" s="13" customFormat="1">
      <c r="A16" s="16" t="s">
        <v>30</v>
      </c>
      <c r="B16" s="43">
        <v>0</v>
      </c>
      <c r="C16" s="29">
        <v>15</v>
      </c>
      <c r="D16" s="29">
        <v>5</v>
      </c>
      <c r="E16" s="29">
        <v>0</v>
      </c>
      <c r="F16" s="29">
        <v>0</v>
      </c>
      <c r="G16" s="97"/>
      <c r="I16" s="15"/>
      <c r="J16" s="15"/>
      <c r="K16" s="15"/>
      <c r="L16" s="15"/>
      <c r="M16" s="15"/>
    </row>
    <row r="17" spans="1:13" s="13" customFormat="1">
      <c r="A17" s="16" t="s">
        <v>32</v>
      </c>
      <c r="B17" s="43">
        <v>0</v>
      </c>
      <c r="C17" s="29">
        <v>0</v>
      </c>
      <c r="D17" s="29">
        <v>0</v>
      </c>
      <c r="E17" s="29">
        <v>0</v>
      </c>
      <c r="F17" s="29">
        <v>0</v>
      </c>
      <c r="G17" s="97"/>
      <c r="I17" s="15"/>
      <c r="J17" s="15"/>
      <c r="K17" s="15"/>
      <c r="L17" s="15"/>
      <c r="M17" s="15"/>
    </row>
    <row r="18" spans="1:13" s="13" customFormat="1" ht="14.5" thickBot="1">
      <c r="A18" s="16" t="s">
        <v>31</v>
      </c>
      <c r="B18" s="43">
        <v>0</v>
      </c>
      <c r="C18" s="29">
        <v>0</v>
      </c>
      <c r="D18" s="29">
        <v>0</v>
      </c>
      <c r="E18" s="29">
        <v>0</v>
      </c>
      <c r="F18" s="29">
        <v>0</v>
      </c>
      <c r="G18" s="98"/>
      <c r="I18" s="15"/>
      <c r="J18" s="15"/>
      <c r="K18" s="15"/>
      <c r="L18" s="15"/>
      <c r="M18" s="15"/>
    </row>
    <row r="19" spans="1:13" s="9" customFormat="1" ht="13" thickBot="1">
      <c r="A19" s="37" t="s">
        <v>12</v>
      </c>
      <c r="B19" s="38" t="s">
        <v>1</v>
      </c>
      <c r="C19" s="38" t="s">
        <v>1</v>
      </c>
      <c r="D19" s="38" t="s">
        <v>1</v>
      </c>
      <c r="E19" s="38" t="s">
        <v>1</v>
      </c>
      <c r="F19" s="38" t="s">
        <v>1</v>
      </c>
      <c r="G19" s="21"/>
      <c r="I19" s="10"/>
      <c r="J19" s="10"/>
      <c r="K19" s="10"/>
      <c r="L19" s="10"/>
      <c r="M19" s="10"/>
    </row>
    <row r="20" spans="1:13" ht="14.5" thickTop="1">
      <c r="A20" s="22">
        <v>1</v>
      </c>
      <c r="B20" s="23">
        <f>B$8+B$9+B$11-(32.44+20*LOG(B$6,10)+20*LOG($A20*10^-3))-SUM(B$15,B$16,B$17,B$18)</f>
        <v>-14.755319283653719</v>
      </c>
      <c r="C20" s="67">
        <f>SUM(C$8,C$9,C$11)-SUM(C$15,C$16,C$17,C$18)+(20*LOG(2,10)+10*LOG(30,10)-20*LOG(SQRT((C$10-C$12)^2+$A20^2),10)+20*LOG(ABS(SIN(PI()/C$7*ABS(SQRT($A20^2+(C$10-C$12)^2)-SQRT($A20^2+(C$10+C$12)^2)))),10)+20*LOG(C$7,10)-10*LOG(480*PI()^2))</f>
        <v>-26.463490702886901</v>
      </c>
      <c r="D20" s="67">
        <f>SUM(D$8,D$9,D$11)-SUM(D$15,D$16,D$17,D$18)+(20*LOG(2,10)+10*LOG(30,10)-20*LOG(SQRT((D$10-D$12)^2+$A20^2),10)+20*LOG(ABS(SIN(PI()/D$7*ABS(SQRT($A20^2+(D$10-D$12)^2)-SQRT($A20^2+(D$10+D$12)^2)))),10)+20*LOG(D$7,10)-10*LOG(480*PI()^2))</f>
        <v>-16.463490702886901</v>
      </c>
      <c r="E20" s="67">
        <f>SUM(E$8,E$9,E$11)-SUM(E$15,E$16,E$17,E$18)+(20*LOG(2,10)+10*LOG(30,10)-20*LOG(SQRT((E$10-E$12)^2+$A20^2),10)+20*LOG(ABS(SIN(PI()/E$7*ABS(SQRT($A20^2+(E$10-E$12)^2)-SQRT($A20^2+(E$10+E$12)^2)))),10)+20*LOG(E$7,10)-10*LOG(480*PI()^2))</f>
        <v>-11.463490702886901</v>
      </c>
      <c r="F20" s="67">
        <f>SUM(F$8,F$9,F$11)-SUM(F$15,F$16,F$17,F$18)-(20*LOG10(F$6)+F$13*LOG10($A20)+F$14-28)</f>
        <v>-45.815319283653736</v>
      </c>
      <c r="G20" s="24">
        <f t="shared" ref="G20:G83" si="0">G$6</f>
        <v>-102.2</v>
      </c>
    </row>
    <row r="21" spans="1:13">
      <c r="A21" s="25">
        <v>1.1000000000000001</v>
      </c>
      <c r="B21" s="23">
        <f t="shared" ref="B21:B84" si="1">B$8+B$9+B$11-(32.44+20*LOG(B$6,10)+20*LOG($A21*10^-3))-SUM(B$15,B$16,B$17,B$18)</f>
        <v>-15.583172986818219</v>
      </c>
      <c r="C21" s="67">
        <f t="shared" ref="C21:E36" si="2">SUM(C$8,C$9,C$11)-SUM(C$15,C$16,C$17,C$18)+(20*LOG(2,10)+10*LOG(30,10)-20*LOG(SQRT((C$10-C$12)^2+$A21^2),10)+20*LOG(ABS(SIN(PI()/C$7*ABS(SQRT($A21^2+(C$10-C$12)^2)-SQRT($A21^2+(C$10+C$12)^2)))),10)+20*LOG(C$7,10)-10*LOG(480*PI()^2))</f>
        <v>-27.025108437894588</v>
      </c>
      <c r="D21" s="67">
        <f t="shared" si="2"/>
        <v>-17.025108437894588</v>
      </c>
      <c r="E21" s="67">
        <f t="shared" si="2"/>
        <v>-12.025108437894588</v>
      </c>
      <c r="F21" s="67">
        <f t="shared" ref="F21:F84" si="3">SUM(F$8,F$9,F$11)-SUM(F$15,F$16,F$17,F$18)-(20*LOG10(F$6)+F$13*LOG10($A21)+F$14-28)</f>
        <v>-47.057099838400489</v>
      </c>
      <c r="G21" s="26">
        <f t="shared" si="0"/>
        <v>-102.2</v>
      </c>
    </row>
    <row r="22" spans="1:13">
      <c r="A22" s="25">
        <v>1.2</v>
      </c>
      <c r="B22" s="23">
        <f t="shared" si="1"/>
        <v>-16.338944204606214</v>
      </c>
      <c r="C22" s="67">
        <f t="shared" si="2"/>
        <v>-32.973833447594629</v>
      </c>
      <c r="D22" s="67">
        <f t="shared" si="2"/>
        <v>-22.973833447594629</v>
      </c>
      <c r="E22" s="67">
        <f t="shared" si="2"/>
        <v>-17.973833447594629</v>
      </c>
      <c r="F22" s="67">
        <f t="shared" si="3"/>
        <v>-48.190756665082475</v>
      </c>
      <c r="G22" s="26">
        <f t="shared" si="0"/>
        <v>-102.2</v>
      </c>
    </row>
    <row r="23" spans="1:13">
      <c r="A23" s="25">
        <v>1.3</v>
      </c>
      <c r="B23" s="23">
        <f t="shared" si="1"/>
        <v>-17.034186329790458</v>
      </c>
      <c r="C23" s="67">
        <f t="shared" si="2"/>
        <v>-45.732708393237615</v>
      </c>
      <c r="D23" s="67">
        <f t="shared" si="2"/>
        <v>-35.732708393237615</v>
      </c>
      <c r="E23" s="67">
        <f t="shared" si="2"/>
        <v>-30.732708393237615</v>
      </c>
      <c r="F23" s="67">
        <f t="shared" si="3"/>
        <v>-49.233619852858823</v>
      </c>
      <c r="G23" s="26">
        <f t="shared" si="0"/>
        <v>-102.2</v>
      </c>
    </row>
    <row r="24" spans="1:13">
      <c r="A24" s="25">
        <v>1.4</v>
      </c>
      <c r="B24" s="23">
        <f t="shared" si="1"/>
        <v>-17.677879997218483</v>
      </c>
      <c r="C24" s="67">
        <f t="shared" si="2"/>
        <v>-31.641397605461513</v>
      </c>
      <c r="D24" s="67">
        <f t="shared" si="2"/>
        <v>-21.641397605461513</v>
      </c>
      <c r="E24" s="67">
        <f t="shared" si="2"/>
        <v>-16.641397605461513</v>
      </c>
      <c r="F24" s="67">
        <f t="shared" si="3"/>
        <v>-50.199160354000867</v>
      </c>
      <c r="G24" s="26">
        <f t="shared" si="0"/>
        <v>-102.2</v>
      </c>
    </row>
    <row r="25" spans="1:13">
      <c r="A25" s="25">
        <v>1.5</v>
      </c>
      <c r="B25" s="23">
        <f t="shared" si="1"/>
        <v>-18.277144464767346</v>
      </c>
      <c r="C25" s="67">
        <f t="shared" si="2"/>
        <v>-29.35346969895209</v>
      </c>
      <c r="D25" s="67">
        <f t="shared" si="2"/>
        <v>-19.35346969895209</v>
      </c>
      <c r="E25" s="67">
        <f t="shared" si="2"/>
        <v>-14.35346969895209</v>
      </c>
      <c r="F25" s="67">
        <f t="shared" si="3"/>
        <v>-51.098057055324162</v>
      </c>
      <c r="G25" s="26">
        <f t="shared" si="0"/>
        <v>-102.2</v>
      </c>
    </row>
    <row r="26" spans="1:13">
      <c r="A26" s="25">
        <v>1.6</v>
      </c>
      <c r="B26" s="23">
        <f t="shared" si="1"/>
        <v>-18.83771893677222</v>
      </c>
      <c r="C26" s="67">
        <f t="shared" si="2"/>
        <v>-30.846474265227076</v>
      </c>
      <c r="D26" s="67">
        <f t="shared" si="2"/>
        <v>-20.846474265227076</v>
      </c>
      <c r="E26" s="67">
        <f t="shared" si="2"/>
        <v>-15.846474265227076</v>
      </c>
      <c r="F26" s="67">
        <f t="shared" si="3"/>
        <v>-51.938918763331472</v>
      </c>
      <c r="G26" s="26">
        <f t="shared" si="0"/>
        <v>-102.2</v>
      </c>
    </row>
    <row r="27" spans="1:13">
      <c r="A27" s="25">
        <v>1.7</v>
      </c>
      <c r="B27" s="23">
        <f t="shared" si="1"/>
        <v>-19.364297711219201</v>
      </c>
      <c r="C27" s="67">
        <f t="shared" si="2"/>
        <v>-36.800179232630938</v>
      </c>
      <c r="D27" s="67">
        <f t="shared" si="2"/>
        <v>-26.800179232630938</v>
      </c>
      <c r="E27" s="67">
        <f t="shared" si="2"/>
        <v>-21.800179232630938</v>
      </c>
      <c r="F27" s="67">
        <f t="shared" si="3"/>
        <v>-52.728786925001941</v>
      </c>
      <c r="G27" s="26">
        <f t="shared" si="0"/>
        <v>-102.2</v>
      </c>
    </row>
    <row r="28" spans="1:13">
      <c r="A28" s="25">
        <v>1.8</v>
      </c>
      <c r="B28" s="23">
        <f t="shared" si="1"/>
        <v>-19.860769385719841</v>
      </c>
      <c r="C28" s="67">
        <f t="shared" si="2"/>
        <v>-52.344392111386476</v>
      </c>
      <c r="D28" s="67">
        <f t="shared" si="2"/>
        <v>-42.344392111386476</v>
      </c>
      <c r="E28" s="67">
        <f t="shared" si="2"/>
        <v>-37.344392111386476</v>
      </c>
      <c r="F28" s="67">
        <f t="shared" si="3"/>
        <v>-53.473494436752915</v>
      </c>
      <c r="G28" s="26">
        <f t="shared" si="0"/>
        <v>-102.2</v>
      </c>
    </row>
    <row r="29" spans="1:13">
      <c r="A29" s="25">
        <v>1.9</v>
      </c>
      <c r="B29" s="23">
        <f t="shared" si="1"/>
        <v>-20.330391302710296</v>
      </c>
      <c r="C29" s="67">
        <f t="shared" si="2"/>
        <v>-35.722978345899236</v>
      </c>
      <c r="D29" s="67">
        <f t="shared" si="2"/>
        <v>-25.722978345899236</v>
      </c>
      <c r="E29" s="67">
        <f t="shared" si="2"/>
        <v>-20.722978345899236</v>
      </c>
      <c r="F29" s="67">
        <f t="shared" si="3"/>
        <v>-54.177927312238594</v>
      </c>
      <c r="G29" s="26">
        <f t="shared" si="0"/>
        <v>-102.2</v>
      </c>
    </row>
    <row r="30" spans="1:13">
      <c r="A30" s="25">
        <v>2</v>
      </c>
      <c r="B30" s="23">
        <f t="shared" si="1"/>
        <v>-20.775919196933344</v>
      </c>
      <c r="C30" s="67">
        <f t="shared" si="2"/>
        <v>-32.407466492701822</v>
      </c>
      <c r="D30" s="67">
        <f t="shared" si="2"/>
        <v>-22.407466492701822</v>
      </c>
      <c r="E30" s="67">
        <f t="shared" si="2"/>
        <v>-17.407466492701822</v>
      </c>
      <c r="F30" s="67">
        <f t="shared" si="3"/>
        <v>-54.846219153573159</v>
      </c>
      <c r="G30" s="26">
        <f t="shared" si="0"/>
        <v>-102.2</v>
      </c>
    </row>
    <row r="31" spans="1:13">
      <c r="A31" s="25">
        <v>2.1</v>
      </c>
      <c r="B31" s="23">
        <f t="shared" si="1"/>
        <v>-21.19970517833211</v>
      </c>
      <c r="C31" s="67">
        <f t="shared" si="2"/>
        <v>-32.280238525607515</v>
      </c>
      <c r="D31" s="67">
        <f t="shared" si="2"/>
        <v>-22.280238525607515</v>
      </c>
      <c r="E31" s="67">
        <f t="shared" si="2"/>
        <v>-17.280238525607515</v>
      </c>
      <c r="F31" s="67">
        <f t="shared" si="3"/>
        <v>-55.481898125671307</v>
      </c>
      <c r="G31" s="26">
        <f t="shared" si="0"/>
        <v>-102.2</v>
      </c>
    </row>
    <row r="32" spans="1:13">
      <c r="A32" s="25">
        <v>2.2000000000000002</v>
      </c>
      <c r="B32" s="23">
        <f t="shared" si="1"/>
        <v>-21.603772900097844</v>
      </c>
      <c r="C32" s="67">
        <f t="shared" si="2"/>
        <v>-34.613884528175504</v>
      </c>
      <c r="D32" s="67">
        <f t="shared" si="2"/>
        <v>-24.613884528175504</v>
      </c>
      <c r="E32" s="67">
        <f t="shared" si="2"/>
        <v>-19.613884528175504</v>
      </c>
      <c r="F32" s="67">
        <f t="shared" si="3"/>
        <v>-56.087999708319913</v>
      </c>
      <c r="G32" s="26">
        <f t="shared" si="0"/>
        <v>-102.2</v>
      </c>
    </row>
    <row r="33" spans="1:7">
      <c r="A33" s="25">
        <v>2.2999999999999998</v>
      </c>
      <c r="B33" s="23">
        <f t="shared" si="1"/>
        <v>-21.989876004005581</v>
      </c>
      <c r="C33" s="67">
        <f t="shared" si="2"/>
        <v>-40.754124864377715</v>
      </c>
      <c r="D33" s="67">
        <f t="shared" si="2"/>
        <v>-30.754124864377715</v>
      </c>
      <c r="E33" s="67">
        <f t="shared" si="2"/>
        <v>-25.754124864377715</v>
      </c>
      <c r="F33" s="67">
        <f t="shared" si="3"/>
        <v>-56.667154364181513</v>
      </c>
      <c r="G33" s="26">
        <f t="shared" si="0"/>
        <v>-102.2</v>
      </c>
    </row>
    <row r="34" spans="1:7">
      <c r="A34" s="25">
        <v>2.4</v>
      </c>
      <c r="B34" s="23">
        <f t="shared" si="1"/>
        <v>-22.359544117885839</v>
      </c>
      <c r="C34" s="67">
        <f t="shared" si="2"/>
        <v>-58.209595509908972</v>
      </c>
      <c r="D34" s="67">
        <f t="shared" si="2"/>
        <v>-48.209595509908972</v>
      </c>
      <c r="E34" s="67">
        <f t="shared" si="2"/>
        <v>-43.209595509908972</v>
      </c>
      <c r="F34" s="67">
        <f t="shared" si="3"/>
        <v>-57.221656535001912</v>
      </c>
      <c r="G34" s="26">
        <f t="shared" si="0"/>
        <v>-102.2</v>
      </c>
    </row>
    <row r="35" spans="1:7">
      <c r="A35" s="25">
        <v>2.5</v>
      </c>
      <c r="B35" s="23">
        <f t="shared" si="1"/>
        <v>-22.714119457094469</v>
      </c>
      <c r="C35" s="67">
        <f t="shared" si="2"/>
        <v>-39.779047034417687</v>
      </c>
      <c r="D35" s="67">
        <f t="shared" si="2"/>
        <v>-29.779047034417687</v>
      </c>
      <c r="E35" s="67">
        <f t="shared" si="2"/>
        <v>-24.779047034417687</v>
      </c>
      <c r="F35" s="67">
        <f t="shared" si="3"/>
        <v>-57.753519543814861</v>
      </c>
      <c r="G35" s="26">
        <f t="shared" si="0"/>
        <v>-102.2</v>
      </c>
    </row>
    <row r="36" spans="1:7">
      <c r="A36" s="25">
        <v>2.6</v>
      </c>
      <c r="B36" s="23">
        <f t="shared" si="1"/>
        <v>-23.054786243070083</v>
      </c>
      <c r="C36" s="67">
        <f t="shared" si="2"/>
        <v>-35.727766825882931</v>
      </c>
      <c r="D36" s="67">
        <f t="shared" si="2"/>
        <v>-25.727766825882931</v>
      </c>
      <c r="E36" s="67">
        <f t="shared" si="2"/>
        <v>-20.727766825882931</v>
      </c>
      <c r="F36" s="67">
        <f t="shared" si="3"/>
        <v>-58.26451972277826</v>
      </c>
      <c r="G36" s="26">
        <f t="shared" si="0"/>
        <v>-102.2</v>
      </c>
    </row>
    <row r="37" spans="1:7">
      <c r="A37" s="25">
        <v>2.7</v>
      </c>
      <c r="B37" s="23">
        <f t="shared" si="1"/>
        <v>-23.382594566833468</v>
      </c>
      <c r="C37" s="67">
        <f t="shared" ref="C37:E100" si="4">SUM(C$8,C$9,C$11)-SUM(C$15,C$16,C$17,C$18)+(20*LOG(2,10)+10*LOG(30,10)-20*LOG(SQRT((C$10-C$12)^2+$A37^2),10)+20*LOG(ABS(SIN(PI()/C$7*ABS(SQRT($A37^2+(C$10-C$12)^2)-SQRT($A37^2+(C$10+C$12)^2)))),10)+20*LOG(C$7,10)-10*LOG(480*PI()^2))</f>
        <v>-34.495106110597504</v>
      </c>
      <c r="D37" s="67">
        <f t="shared" si="4"/>
        <v>-24.495106110597504</v>
      </c>
      <c r="E37" s="67">
        <f t="shared" si="4"/>
        <v>-19.495106110597504</v>
      </c>
      <c r="F37" s="67">
        <f t="shared" si="3"/>
        <v>-58.756232208423341</v>
      </c>
      <c r="G37" s="26">
        <f t="shared" si="0"/>
        <v>-102.2</v>
      </c>
    </row>
    <row r="38" spans="1:7">
      <c r="A38" s="25">
        <v>2.8</v>
      </c>
      <c r="B38" s="23">
        <f t="shared" si="1"/>
        <v>-23.698479910498108</v>
      </c>
      <c r="C38" s="67">
        <f t="shared" si="4"/>
        <v>-34.960781496186968</v>
      </c>
      <c r="D38" s="67">
        <f t="shared" si="4"/>
        <v>-24.960781496186968</v>
      </c>
      <c r="E38" s="67">
        <f t="shared" si="4"/>
        <v>-19.960781496186968</v>
      </c>
      <c r="F38" s="67">
        <f t="shared" si="3"/>
        <v>-59.230060223920304</v>
      </c>
      <c r="G38" s="26">
        <f t="shared" si="0"/>
        <v>-102.2</v>
      </c>
    </row>
    <row r="39" spans="1:7">
      <c r="A39" s="25">
        <v>2.9</v>
      </c>
      <c r="B39" s="23">
        <f t="shared" si="1"/>
        <v>-24.003279241632839</v>
      </c>
      <c r="C39" s="67">
        <f t="shared" si="4"/>
        <v>-37.017063806601755</v>
      </c>
      <c r="D39" s="67">
        <f t="shared" si="4"/>
        <v>-27.017063806601755</v>
      </c>
      <c r="E39" s="67">
        <f t="shared" si="4"/>
        <v>-22.017063806601755</v>
      </c>
      <c r="F39" s="67">
        <f t="shared" si="3"/>
        <v>-59.687259220622408</v>
      </c>
      <c r="G39" s="26">
        <f t="shared" si="0"/>
        <v>-102.2</v>
      </c>
    </row>
    <row r="40" spans="1:7">
      <c r="A40" s="25">
        <v>3</v>
      </c>
      <c r="B40" s="23">
        <f t="shared" si="1"/>
        <v>-24.297744378046971</v>
      </c>
      <c r="C40" s="67">
        <f t="shared" si="4"/>
        <v>-41.356197932150849</v>
      </c>
      <c r="D40" s="67">
        <f t="shared" si="4"/>
        <v>-31.356197932150849</v>
      </c>
      <c r="E40" s="67">
        <f t="shared" si="4"/>
        <v>-26.356197932150849</v>
      </c>
      <c r="F40" s="67">
        <f t="shared" si="3"/>
        <v>-60.1289569252436</v>
      </c>
      <c r="G40" s="26">
        <f t="shared" si="0"/>
        <v>-102.2</v>
      </c>
    </row>
    <row r="41" spans="1:7">
      <c r="A41" s="25">
        <v>3.1</v>
      </c>
      <c r="B41" s="23">
        <f t="shared" si="1"/>
        <v>-24.582553160339174</v>
      </c>
      <c r="C41" s="67">
        <f t="shared" si="4"/>
        <v>-52.739152636110703</v>
      </c>
      <c r="D41" s="67">
        <f t="shared" si="4"/>
        <v>-42.739152636110703</v>
      </c>
      <c r="E41" s="67">
        <f t="shared" si="4"/>
        <v>-37.739152636110703</v>
      </c>
      <c r="F41" s="67">
        <f t="shared" si="3"/>
        <v>-60.556170098681903</v>
      </c>
      <c r="G41" s="26">
        <f t="shared" si="0"/>
        <v>-102.2</v>
      </c>
    </row>
    <row r="42" spans="1:7">
      <c r="A42" s="25">
        <v>3.2</v>
      </c>
      <c r="B42" s="23">
        <f t="shared" si="1"/>
        <v>-24.858318850051838</v>
      </c>
      <c r="C42" s="67">
        <f t="shared" si="4"/>
        <v>-48.674988926843447</v>
      </c>
      <c r="D42" s="67">
        <f t="shared" si="4"/>
        <v>-38.674988926843447</v>
      </c>
      <c r="E42" s="67">
        <f t="shared" si="4"/>
        <v>-33.674988926843447</v>
      </c>
      <c r="F42" s="67">
        <f t="shared" si="3"/>
        <v>-60.96981863325091</v>
      </c>
      <c r="G42" s="26">
        <f t="shared" si="0"/>
        <v>-102.2</v>
      </c>
    </row>
    <row r="43" spans="1:7">
      <c r="A43" s="25">
        <v>3.3</v>
      </c>
      <c r="B43" s="23">
        <f t="shared" si="1"/>
        <v>-25.125598081211471</v>
      </c>
      <c r="C43" s="67">
        <f t="shared" si="4"/>
        <v>-41.23000060708879</v>
      </c>
      <c r="D43" s="67">
        <f t="shared" si="4"/>
        <v>-31.23000060708879</v>
      </c>
      <c r="E43" s="67">
        <f t="shared" si="4"/>
        <v>-26.23000060708879</v>
      </c>
      <c r="F43" s="67">
        <f t="shared" si="3"/>
        <v>-61.370737479990353</v>
      </c>
      <c r="G43" s="26">
        <f t="shared" si="0"/>
        <v>-102.2</v>
      </c>
    </row>
    <row r="44" spans="1:7">
      <c r="A44" s="25">
        <v>3.4</v>
      </c>
      <c r="B44" s="23">
        <f t="shared" si="1"/>
        <v>-25.384897624498819</v>
      </c>
      <c r="C44" s="67">
        <f t="shared" si="4"/>
        <v>-38.261790722311403</v>
      </c>
      <c r="D44" s="67">
        <f t="shared" si="4"/>
        <v>-28.261790722311403</v>
      </c>
      <c r="E44" s="67">
        <f t="shared" si="4"/>
        <v>-23.261790722311403</v>
      </c>
      <c r="F44" s="67">
        <f t="shared" si="3"/>
        <v>-61.759686794921379</v>
      </c>
      <c r="G44" s="26">
        <f t="shared" si="0"/>
        <v>-102.2</v>
      </c>
    </row>
    <row r="45" spans="1:7">
      <c r="A45" s="25">
        <v>3.5</v>
      </c>
      <c r="B45" s="23">
        <f t="shared" si="1"/>
        <v>-25.636680170659233</v>
      </c>
      <c r="C45" s="67">
        <f t="shared" si="4"/>
        <v>-37.020842882659714</v>
      </c>
      <c r="D45" s="67">
        <f t="shared" si="4"/>
        <v>-27.020842882659714</v>
      </c>
      <c r="E45" s="67">
        <f t="shared" si="4"/>
        <v>-22.020842882659714</v>
      </c>
      <c r="F45" s="67">
        <f t="shared" si="3"/>
        <v>-62.137360614161992</v>
      </c>
      <c r="G45" s="26">
        <f t="shared" si="0"/>
        <v>-102.2</v>
      </c>
    </row>
    <row r="46" spans="1:7">
      <c r="A46" s="25">
        <v>3.6</v>
      </c>
      <c r="B46" s="23">
        <f t="shared" si="1"/>
        <v>-25.881369298999466</v>
      </c>
      <c r="C46" s="67">
        <f t="shared" si="4"/>
        <v>-36.87139876722388</v>
      </c>
      <c r="D46" s="67">
        <f t="shared" si="4"/>
        <v>-26.87139876722388</v>
      </c>
      <c r="E46" s="67">
        <f t="shared" si="4"/>
        <v>-21.87139876722388</v>
      </c>
      <c r="F46" s="67">
        <f t="shared" si="3"/>
        <v>-62.504394306672339</v>
      </c>
      <c r="G46" s="26">
        <f t="shared" si="0"/>
        <v>-102.2</v>
      </c>
    </row>
    <row r="47" spans="1:7">
      <c r="A47" s="25">
        <v>3.7</v>
      </c>
      <c r="B47" s="23">
        <f t="shared" si="1"/>
        <v>-26.119353764993619</v>
      </c>
      <c r="C47" s="67">
        <f t="shared" si="4"/>
        <v>-37.622542876017391</v>
      </c>
      <c r="D47" s="67">
        <f t="shared" si="4"/>
        <v>-27.622542876017391</v>
      </c>
      <c r="E47" s="67">
        <f t="shared" si="4"/>
        <v>-22.622542876017391</v>
      </c>
      <c r="F47" s="67">
        <f t="shared" si="3"/>
        <v>-62.861371005663585</v>
      </c>
      <c r="G47" s="26">
        <f t="shared" si="0"/>
        <v>-102.2</v>
      </c>
    </row>
    <row r="48" spans="1:7">
      <c r="A48" s="25">
        <v>3.8</v>
      </c>
      <c r="B48" s="23">
        <f t="shared" si="1"/>
        <v>-26.350991215989922</v>
      </c>
      <c r="C48" s="67">
        <f t="shared" si="4"/>
        <v>-39.301923634474015</v>
      </c>
      <c r="D48" s="67">
        <f t="shared" si="4"/>
        <v>-29.301923634474015</v>
      </c>
      <c r="E48" s="67">
        <f t="shared" si="4"/>
        <v>-24.301923634474015</v>
      </c>
      <c r="F48" s="67">
        <f t="shared" si="3"/>
        <v>-63.208827182158032</v>
      </c>
      <c r="G48" s="26">
        <f t="shared" si="0"/>
        <v>-102.2</v>
      </c>
    </row>
    <row r="49" spans="1:13">
      <c r="A49" s="25">
        <v>3.9</v>
      </c>
      <c r="B49" s="23">
        <f t="shared" si="1"/>
        <v>-26.576611424183703</v>
      </c>
      <c r="C49" s="67">
        <f t="shared" si="4"/>
        <v>-42.201173208432053</v>
      </c>
      <c r="D49" s="67">
        <f t="shared" si="4"/>
        <v>-32.201173208432053</v>
      </c>
      <c r="E49" s="67">
        <f t="shared" si="4"/>
        <v>-27.201173208432053</v>
      </c>
      <c r="F49" s="67">
        <f t="shared" si="3"/>
        <v>-63.547257494448701</v>
      </c>
      <c r="G49" s="26">
        <f t="shared" si="0"/>
        <v>-102.2</v>
      </c>
      <c r="I49" s="4"/>
      <c r="J49" s="4"/>
      <c r="K49" s="4"/>
      <c r="L49" s="4"/>
      <c r="M49" s="4"/>
    </row>
    <row r="50" spans="1:13">
      <c r="A50" s="25">
        <v>4</v>
      </c>
      <c r="B50" s="23">
        <f t="shared" si="1"/>
        <v>-26.796519110212969</v>
      </c>
      <c r="C50" s="67">
        <f t="shared" si="4"/>
        <v>-47.35893836057263</v>
      </c>
      <c r="D50" s="67">
        <f t="shared" si="4"/>
        <v>-37.35893836057263</v>
      </c>
      <c r="E50" s="67">
        <f t="shared" si="4"/>
        <v>-32.35893836057263</v>
      </c>
      <c r="F50" s="67">
        <f t="shared" si="3"/>
        <v>-63.877119023492597</v>
      </c>
      <c r="G50" s="26">
        <f t="shared" si="0"/>
        <v>-102.2</v>
      </c>
      <c r="I50" s="4"/>
      <c r="J50" s="4"/>
      <c r="K50" s="4"/>
      <c r="L50" s="4"/>
      <c r="M50" s="4"/>
    </row>
    <row r="51" spans="1:13">
      <c r="A51" s="25">
        <v>4.0999999999999996</v>
      </c>
      <c r="B51" s="23">
        <f t="shared" si="1"/>
        <v>-27.010996418048428</v>
      </c>
      <c r="C51" s="67">
        <f t="shared" si="4"/>
        <v>-62.576302138599722</v>
      </c>
      <c r="D51" s="67">
        <f t="shared" si="4"/>
        <v>-52.576302138599722</v>
      </c>
      <c r="E51" s="67">
        <f t="shared" si="4"/>
        <v>-47.576302138599722</v>
      </c>
      <c r="F51" s="67">
        <f t="shared" si="3"/>
        <v>-64.198834985245796</v>
      </c>
      <c r="G51" s="26">
        <f t="shared" si="0"/>
        <v>-102.2</v>
      </c>
      <c r="I51" s="4"/>
      <c r="J51" s="4"/>
      <c r="K51" s="4"/>
      <c r="L51" s="4"/>
      <c r="M51" s="4"/>
    </row>
    <row r="52" spans="1:13">
      <c r="A52" s="25">
        <v>4.2</v>
      </c>
      <c r="B52" s="23">
        <f t="shared" si="1"/>
        <v>-27.220305091611728</v>
      </c>
      <c r="C52" s="67">
        <f t="shared" si="4"/>
        <v>-51.740949075385267</v>
      </c>
      <c r="D52" s="67">
        <f t="shared" si="4"/>
        <v>-41.740949075385267</v>
      </c>
      <c r="E52" s="67">
        <f t="shared" si="4"/>
        <v>-36.740949075385267</v>
      </c>
      <c r="F52" s="67">
        <f t="shared" si="3"/>
        <v>-64.512797995590745</v>
      </c>
      <c r="G52" s="26">
        <f t="shared" si="0"/>
        <v>-102.2</v>
      </c>
      <c r="I52" s="4"/>
      <c r="J52" s="4"/>
      <c r="K52" s="4"/>
      <c r="L52" s="4"/>
      <c r="M52" s="4"/>
    </row>
    <row r="53" spans="1:13">
      <c r="A53" s="25">
        <v>4.3</v>
      </c>
      <c r="B53" s="23">
        <f t="shared" si="1"/>
        <v>-27.424688395245454</v>
      </c>
      <c r="C53" s="67">
        <f t="shared" si="4"/>
        <v>-45.200849920233168</v>
      </c>
      <c r="D53" s="67">
        <f t="shared" si="4"/>
        <v>-35.200849920233168</v>
      </c>
      <c r="E53" s="67">
        <f t="shared" si="4"/>
        <v>-30.200849920233168</v>
      </c>
      <c r="F53" s="67">
        <f t="shared" si="3"/>
        <v>-64.819372951041316</v>
      </c>
      <c r="G53" s="26">
        <f t="shared" si="0"/>
        <v>-102.2</v>
      </c>
      <c r="I53" s="4"/>
      <c r="J53" s="4"/>
      <c r="K53" s="4"/>
      <c r="L53" s="4"/>
      <c r="M53" s="4"/>
    </row>
    <row r="54" spans="1:13">
      <c r="A54" s="25">
        <v>4.4000000000000004</v>
      </c>
      <c r="B54" s="23">
        <f t="shared" si="1"/>
        <v>-27.62437281337747</v>
      </c>
      <c r="C54" s="67">
        <f t="shared" si="4"/>
        <v>-42.12135292877128</v>
      </c>
      <c r="D54" s="67">
        <f t="shared" si="4"/>
        <v>-32.12135292877128</v>
      </c>
      <c r="E54" s="67">
        <f t="shared" si="4"/>
        <v>-27.12135292877128</v>
      </c>
      <c r="F54" s="67">
        <f t="shared" si="3"/>
        <v>-65.11889957823935</v>
      </c>
      <c r="G54" s="26">
        <f t="shared" si="0"/>
        <v>-102.2</v>
      </c>
      <c r="I54" s="4"/>
      <c r="J54" s="4"/>
      <c r="K54" s="4"/>
      <c r="L54" s="4"/>
      <c r="M54" s="4"/>
    </row>
    <row r="55" spans="1:13">
      <c r="A55" s="25">
        <v>4.5</v>
      </c>
      <c r="B55" s="23">
        <f t="shared" si="1"/>
        <v>-27.819569559160598</v>
      </c>
      <c r="C55" s="67">
        <f t="shared" si="4"/>
        <v>-40.424688219083357</v>
      </c>
      <c r="D55" s="67">
        <f t="shared" si="4"/>
        <v>-30.424688219083357</v>
      </c>
      <c r="E55" s="67">
        <f t="shared" si="4"/>
        <v>-25.424688219083357</v>
      </c>
      <c r="F55" s="67">
        <f t="shared" si="3"/>
        <v>-65.41169469691404</v>
      </c>
      <c r="G55" s="26">
        <f t="shared" si="0"/>
        <v>-102.2</v>
      </c>
      <c r="I55" s="4"/>
      <c r="J55" s="4"/>
      <c r="K55" s="4"/>
      <c r="L55" s="4"/>
      <c r="M55" s="4"/>
    </row>
    <row r="56" spans="1:13">
      <c r="A56" s="25">
        <v>4.5999999999999996</v>
      </c>
      <c r="B56" s="23">
        <f t="shared" si="1"/>
        <v>-28.010475917285198</v>
      </c>
      <c r="C56" s="67">
        <f t="shared" si="4"/>
        <v>-39.542414777658074</v>
      </c>
      <c r="D56" s="67">
        <f t="shared" si="4"/>
        <v>-29.542414777658074</v>
      </c>
      <c r="E56" s="67">
        <f t="shared" si="4"/>
        <v>-24.542414777658074</v>
      </c>
      <c r="F56" s="67">
        <f t="shared" si="3"/>
        <v>-65.698054234100951</v>
      </c>
      <c r="G56" s="26">
        <f t="shared" si="0"/>
        <v>-102.2</v>
      </c>
      <c r="I56" s="4"/>
      <c r="J56" s="4"/>
      <c r="K56" s="4"/>
      <c r="L56" s="4"/>
      <c r="M56" s="4"/>
    </row>
    <row r="57" spans="1:13">
      <c r="A57" s="25">
        <v>4.7</v>
      </c>
      <c r="B57" s="23">
        <f t="shared" si="1"/>
        <v>-28.197276442368072</v>
      </c>
      <c r="C57" s="67">
        <f t="shared" si="4"/>
        <v>-39.243226075328778</v>
      </c>
      <c r="D57" s="67">
        <f t="shared" si="4"/>
        <v>-29.243226075328778</v>
      </c>
      <c r="E57" s="67">
        <f t="shared" si="4"/>
        <v>-24.243226075328778</v>
      </c>
      <c r="F57" s="67">
        <f t="shared" si="3"/>
        <v>-65.978255021725261</v>
      </c>
      <c r="G57" s="26">
        <f t="shared" si="0"/>
        <v>-102.2</v>
      </c>
      <c r="I57" s="4"/>
      <c r="J57" s="4"/>
      <c r="K57" s="4"/>
      <c r="L57" s="4"/>
      <c r="M57" s="4"/>
    </row>
    <row r="58" spans="1:13">
      <c r="A58" s="25">
        <v>4.8</v>
      </c>
      <c r="B58" s="23">
        <f t="shared" si="1"/>
        <v>-28.380144031165464</v>
      </c>
      <c r="C58" s="67">
        <f t="shared" si="4"/>
        <v>-39.42142972615428</v>
      </c>
      <c r="D58" s="67">
        <f t="shared" si="4"/>
        <v>-29.42142972615428</v>
      </c>
      <c r="E58" s="67">
        <f t="shared" si="4"/>
        <v>-24.42142972615428</v>
      </c>
      <c r="F58" s="67">
        <f t="shared" si="3"/>
        <v>-66.252556404921336</v>
      </c>
      <c r="G58" s="26">
        <f t="shared" si="0"/>
        <v>-102.2</v>
      </c>
      <c r="I58" s="4"/>
      <c r="J58" s="4"/>
      <c r="K58" s="4"/>
      <c r="L58" s="4"/>
      <c r="M58" s="4"/>
    </row>
    <row r="59" spans="1:13">
      <c r="A59" s="25">
        <v>4.9000000000000004</v>
      </c>
      <c r="B59" s="23">
        <f t="shared" si="1"/>
        <v>-28.559240884223996</v>
      </c>
      <c r="C59" s="67">
        <f t="shared" si="4"/>
        <v>-40.036686909380187</v>
      </c>
      <c r="D59" s="67">
        <f t="shared" si="4"/>
        <v>-30.036686909380187</v>
      </c>
      <c r="E59" s="67">
        <f t="shared" si="4"/>
        <v>-25.036686909380187</v>
      </c>
      <c r="F59" s="67">
        <f t="shared" si="3"/>
        <v>-66.521201684509137</v>
      </c>
      <c r="G59" s="26">
        <f t="shared" si="0"/>
        <v>-102.2</v>
      </c>
      <c r="I59" s="4"/>
      <c r="J59" s="4"/>
      <c r="K59" s="4"/>
      <c r="L59" s="4"/>
      <c r="M59" s="4"/>
    </row>
    <row r="60" spans="1:13">
      <c r="A60" s="25">
        <v>5</v>
      </c>
      <c r="B60" s="23">
        <f t="shared" si="1"/>
        <v>-28.734719370374094</v>
      </c>
      <c r="C60" s="67">
        <f t="shared" si="4"/>
        <v>-41.097399238830867</v>
      </c>
      <c r="D60" s="67">
        <f t="shared" si="4"/>
        <v>-31.097399238830867</v>
      </c>
      <c r="E60" s="67">
        <f t="shared" si="4"/>
        <v>-26.097399238830867</v>
      </c>
      <c r="F60" s="67">
        <f t="shared" si="3"/>
        <v>-66.784419413734298</v>
      </c>
      <c r="G60" s="26">
        <f t="shared" si="0"/>
        <v>-102.2</v>
      </c>
      <c r="I60" s="4"/>
      <c r="J60" s="4"/>
      <c r="K60" s="4"/>
      <c r="L60" s="4"/>
      <c r="M60" s="4"/>
    </row>
    <row r="61" spans="1:13">
      <c r="A61" s="25">
        <v>5.0999999999999996</v>
      </c>
      <c r="B61" s="23">
        <f t="shared" si="1"/>
        <v>-28.906722805612446</v>
      </c>
      <c r="C61" s="67">
        <f t="shared" si="4"/>
        <v>-42.667373388672829</v>
      </c>
      <c r="D61" s="67">
        <f t="shared" si="4"/>
        <v>-32.667373388672829</v>
      </c>
      <c r="E61" s="67">
        <f t="shared" si="4"/>
        <v>-27.667373388672829</v>
      </c>
      <c r="F61" s="67">
        <f t="shared" si="3"/>
        <v>-67.042424566591819</v>
      </c>
      <c r="G61" s="26">
        <f t="shared" si="0"/>
        <v>-102.2</v>
      </c>
      <c r="I61" s="4"/>
      <c r="J61" s="4"/>
      <c r="K61" s="4"/>
      <c r="L61" s="4"/>
      <c r="M61" s="4"/>
    </row>
    <row r="62" spans="1:13">
      <c r="A62" s="25">
        <v>5.2</v>
      </c>
      <c r="B62" s="23">
        <f t="shared" si="1"/>
        <v>-29.075386156349701</v>
      </c>
      <c r="C62" s="67">
        <f t="shared" si="4"/>
        <v>-44.90375681688591</v>
      </c>
      <c r="D62" s="67">
        <f t="shared" si="4"/>
        <v>-34.90375681688591</v>
      </c>
      <c r="E62" s="67">
        <f t="shared" si="4"/>
        <v>-29.90375681688591</v>
      </c>
      <c r="F62" s="67">
        <f t="shared" si="3"/>
        <v>-67.295419592697698</v>
      </c>
      <c r="G62" s="26">
        <f t="shared" si="0"/>
        <v>-102.2</v>
      </c>
      <c r="I62" s="4"/>
      <c r="J62" s="4"/>
      <c r="K62" s="4"/>
      <c r="L62" s="4"/>
      <c r="M62" s="4"/>
    </row>
    <row r="63" spans="1:13">
      <c r="A63" s="25">
        <v>5.3</v>
      </c>
      <c r="B63" s="23">
        <f t="shared" si="1"/>
        <v>-29.240836675669499</v>
      </c>
      <c r="C63" s="67">
        <f t="shared" si="4"/>
        <v>-48.183436688718231</v>
      </c>
      <c r="D63" s="67">
        <f t="shared" si="4"/>
        <v>-38.183436688718231</v>
      </c>
      <c r="E63" s="67">
        <f t="shared" si="4"/>
        <v>-33.183436688718231</v>
      </c>
      <c r="F63" s="67">
        <f t="shared" si="3"/>
        <v>-67.543595371677398</v>
      </c>
      <c r="G63" s="26">
        <f t="shared" si="0"/>
        <v>-102.2</v>
      </c>
      <c r="I63" s="4"/>
      <c r="J63" s="4"/>
      <c r="K63" s="4"/>
      <c r="L63" s="4"/>
      <c r="M63" s="4"/>
    </row>
    <row r="64" spans="1:13">
      <c r="A64" s="25">
        <v>5.4</v>
      </c>
      <c r="B64" s="23">
        <f t="shared" si="1"/>
        <v>-29.403194480113093</v>
      </c>
      <c r="C64" s="67">
        <f t="shared" si="4"/>
        <v>-53.656888033394502</v>
      </c>
      <c r="D64" s="67">
        <f t="shared" si="4"/>
        <v>-43.656888033394502</v>
      </c>
      <c r="E64" s="67">
        <f t="shared" si="4"/>
        <v>-38.656888033394502</v>
      </c>
      <c r="F64" s="67">
        <f t="shared" si="3"/>
        <v>-67.787132078342779</v>
      </c>
      <c r="G64" s="26">
        <f t="shared" si="0"/>
        <v>-102.2</v>
      </c>
      <c r="I64" s="4"/>
      <c r="J64" s="4"/>
      <c r="K64" s="4"/>
      <c r="L64" s="4"/>
      <c r="M64" s="4"/>
    </row>
    <row r="65" spans="1:13">
      <c r="A65" s="25">
        <v>5.5</v>
      </c>
      <c r="B65" s="23">
        <f t="shared" si="1"/>
        <v>-29.562573073538594</v>
      </c>
      <c r="C65" s="67">
        <f t="shared" si="4"/>
        <v>-70.690352433556541</v>
      </c>
      <c r="D65" s="67">
        <f t="shared" si="4"/>
        <v>-60.690352433556541</v>
      </c>
      <c r="E65" s="67">
        <f t="shared" si="4"/>
        <v>-55.690352433556541</v>
      </c>
      <c r="F65" s="67">
        <f t="shared" si="3"/>
        <v>-68.026199968481052</v>
      </c>
      <c r="G65" s="26">
        <f t="shared" si="0"/>
        <v>-102.2</v>
      </c>
      <c r="I65" s="4"/>
      <c r="J65" s="4"/>
      <c r="K65" s="4"/>
      <c r="L65" s="4"/>
      <c r="M65" s="4"/>
    </row>
    <row r="66" spans="1:13">
      <c r="A66" s="25">
        <v>5.6</v>
      </c>
      <c r="B66" s="23">
        <f t="shared" si="1"/>
        <v>-29.719079823777726</v>
      </c>
      <c r="C66" s="67">
        <f t="shared" si="4"/>
        <v>-57.120867389640516</v>
      </c>
      <c r="D66" s="67">
        <f t="shared" si="4"/>
        <v>-47.120867389640516</v>
      </c>
      <c r="E66" s="67">
        <f t="shared" si="4"/>
        <v>-42.120867389640516</v>
      </c>
      <c r="F66" s="67">
        <f t="shared" si="3"/>
        <v>-68.260960093839742</v>
      </c>
      <c r="G66" s="26">
        <f t="shared" si="0"/>
        <v>-102.2</v>
      </c>
      <c r="I66" s="4"/>
      <c r="J66" s="4"/>
      <c r="K66" s="4"/>
      <c r="L66" s="4"/>
      <c r="M66" s="4"/>
    </row>
    <row r="67" spans="1:13">
      <c r="A67" s="25">
        <v>5.7</v>
      </c>
      <c r="B67" s="23">
        <f t="shared" si="1"/>
        <v>-29.872816397103549</v>
      </c>
      <c r="C67" s="67">
        <f t="shared" si="4"/>
        <v>-50.654777907145217</v>
      </c>
      <c r="D67" s="67">
        <f t="shared" si="4"/>
        <v>-40.654777907145217</v>
      </c>
      <c r="E67" s="67">
        <f t="shared" si="4"/>
        <v>-35.654777907145217</v>
      </c>
      <c r="F67" s="67">
        <f t="shared" si="3"/>
        <v>-68.491564953828473</v>
      </c>
      <c r="G67" s="26">
        <f t="shared" si="0"/>
        <v>-102.2</v>
      </c>
      <c r="I67" s="4"/>
      <c r="J67" s="4"/>
      <c r="K67" s="4"/>
      <c r="L67" s="4"/>
      <c r="M67" s="4"/>
    </row>
    <row r="68" spans="1:13">
      <c r="A68" s="25">
        <v>5.8</v>
      </c>
      <c r="B68" s="23">
        <f t="shared" si="1"/>
        <v>-30.023879154912464</v>
      </c>
      <c r="C68" s="67">
        <f t="shared" si="4"/>
        <v>-47.346130009232184</v>
      </c>
      <c r="D68" s="67">
        <f t="shared" si="4"/>
        <v>-37.346130009232184</v>
      </c>
      <c r="E68" s="67">
        <f t="shared" si="4"/>
        <v>-32.346130009232184</v>
      </c>
      <c r="F68" s="67">
        <f t="shared" si="3"/>
        <v>-68.718159090541846</v>
      </c>
      <c r="G68" s="26">
        <f t="shared" si="0"/>
        <v>-102.2</v>
      </c>
      <c r="I68" s="4"/>
      <c r="J68" s="4"/>
      <c r="K68" s="4"/>
      <c r="L68" s="4"/>
      <c r="M68" s="4"/>
    </row>
    <row r="69" spans="1:13">
      <c r="A69" s="25">
        <v>5.9</v>
      </c>
      <c r="B69" s="23">
        <f t="shared" si="1"/>
        <v>-30.172359516496606</v>
      </c>
      <c r="C69" s="67">
        <f t="shared" si="4"/>
        <v>-45.273669362330189</v>
      </c>
      <c r="D69" s="67">
        <f t="shared" si="4"/>
        <v>-35.273669362330189</v>
      </c>
      <c r="E69" s="67">
        <f t="shared" si="4"/>
        <v>-30.273669362330189</v>
      </c>
      <c r="F69" s="67">
        <f t="shared" si="3"/>
        <v>-68.940879632918055</v>
      </c>
      <c r="G69" s="26">
        <f t="shared" si="0"/>
        <v>-102.2</v>
      </c>
      <c r="I69" s="4"/>
      <c r="J69" s="4"/>
      <c r="K69" s="4"/>
      <c r="L69" s="4"/>
      <c r="M69" s="4"/>
    </row>
    <row r="70" spans="1:13">
      <c r="A70" s="25">
        <v>6</v>
      </c>
      <c r="B70" s="23">
        <f t="shared" si="1"/>
        <v>-30.318344291326596</v>
      </c>
      <c r="C70" s="67">
        <f t="shared" si="4"/>
        <v>-43.890275753160317</v>
      </c>
      <c r="D70" s="67">
        <f t="shared" si="4"/>
        <v>-33.890275753160317</v>
      </c>
      <c r="E70" s="67">
        <f t="shared" si="4"/>
        <v>-28.890275753160317</v>
      </c>
      <c r="F70" s="67">
        <f t="shared" si="3"/>
        <v>-69.159856795163037</v>
      </c>
      <c r="G70" s="26">
        <f t="shared" si="0"/>
        <v>-102.2</v>
      </c>
      <c r="I70" s="4"/>
      <c r="J70" s="4"/>
      <c r="K70" s="4"/>
      <c r="L70" s="4"/>
      <c r="M70" s="4"/>
    </row>
    <row r="71" spans="1:13">
      <c r="A71" s="25">
        <v>6.1</v>
      </c>
      <c r="B71" s="23">
        <f t="shared" si="1"/>
        <v>-30.461915983869062</v>
      </c>
      <c r="C71" s="67">
        <f t="shared" si="4"/>
        <v>-42.961856464600999</v>
      </c>
      <c r="D71" s="67">
        <f t="shared" si="4"/>
        <v>-32.961856464600999</v>
      </c>
      <c r="E71" s="67">
        <f t="shared" si="4"/>
        <v>-27.961856464600999</v>
      </c>
      <c r="F71" s="67">
        <f t="shared" si="3"/>
        <v>-69.375214333976743</v>
      </c>
      <c r="G71" s="26">
        <f t="shared" si="0"/>
        <v>-102.2</v>
      </c>
      <c r="I71" s="4"/>
      <c r="J71" s="4"/>
      <c r="K71" s="4"/>
      <c r="L71" s="4"/>
      <c r="M71" s="4"/>
    </row>
    <row r="72" spans="1:13">
      <c r="A72" s="25">
        <v>6.1999999999999904</v>
      </c>
      <c r="B72" s="23">
        <f t="shared" si="1"/>
        <v>-30.603153073618778</v>
      </c>
      <c r="C72" s="67">
        <f t="shared" si="4"/>
        <v>-42.366929284776589</v>
      </c>
      <c r="D72" s="67">
        <f t="shared" si="4"/>
        <v>-32.366929284776589</v>
      </c>
      <c r="E72" s="67">
        <f t="shared" si="4"/>
        <v>-27.366929284776589</v>
      </c>
      <c r="F72" s="67">
        <f t="shared" si="3"/>
        <v>-69.587069968601327</v>
      </c>
      <c r="G72" s="26">
        <f t="shared" si="0"/>
        <v>-102.2</v>
      </c>
      <c r="I72" s="4"/>
      <c r="J72" s="4"/>
      <c r="K72" s="4"/>
      <c r="L72" s="4"/>
      <c r="M72" s="4"/>
    </row>
    <row r="73" spans="1:13">
      <c r="A73" s="25">
        <v>6.2999999999999901</v>
      </c>
      <c r="B73" s="23">
        <f t="shared" si="1"/>
        <v>-30.742130272725348</v>
      </c>
      <c r="C73" s="67">
        <f t="shared" si="4"/>
        <v>-42.035186785743427</v>
      </c>
      <c r="D73" s="67">
        <f t="shared" si="4"/>
        <v>-32.035186785743427</v>
      </c>
      <c r="E73" s="67">
        <f t="shared" si="4"/>
        <v>-27.035186785743427</v>
      </c>
      <c r="F73" s="67">
        <f t="shared" si="3"/>
        <v>-69.795535767261157</v>
      </c>
      <c r="G73" s="26">
        <f t="shared" si="0"/>
        <v>-102.2</v>
      </c>
      <c r="I73" s="4"/>
      <c r="J73" s="4"/>
      <c r="K73" s="4"/>
      <c r="L73" s="4"/>
      <c r="M73" s="4"/>
    </row>
    <row r="74" spans="1:13">
      <c r="A74" s="25">
        <v>6.3999999999999897</v>
      </c>
      <c r="B74" s="23">
        <f t="shared" si="1"/>
        <v>-30.878918763331455</v>
      </c>
      <c r="C74" s="67">
        <f t="shared" si="4"/>
        <v>-41.923460701740311</v>
      </c>
      <c r="D74" s="67">
        <f t="shared" si="4"/>
        <v>-31.923460701740311</v>
      </c>
      <c r="E74" s="67">
        <f t="shared" si="4"/>
        <v>-26.923460701740311</v>
      </c>
      <c r="F74" s="67">
        <f t="shared" si="3"/>
        <v>-70.000718503170333</v>
      </c>
      <c r="G74" s="26">
        <f t="shared" si="0"/>
        <v>-102.2</v>
      </c>
    </row>
    <row r="75" spans="1:13">
      <c r="A75" s="25">
        <v>6.4999999999999902</v>
      </c>
      <c r="B75" s="23">
        <f t="shared" si="1"/>
        <v>-31.013586416510819</v>
      </c>
      <c r="C75" s="67">
        <f t="shared" si="4"/>
        <v>-42.00484575827209</v>
      </c>
      <c r="D75" s="67">
        <f t="shared" si="4"/>
        <v>-32.00484575827209</v>
      </c>
      <c r="E75" s="67">
        <f t="shared" si="4"/>
        <v>-27.00484575827209</v>
      </c>
      <c r="F75" s="67">
        <f t="shared" si="3"/>
        <v>-70.202719982939371</v>
      </c>
      <c r="G75" s="26">
        <f t="shared" si="0"/>
        <v>-102.2</v>
      </c>
    </row>
    <row r="76" spans="1:13">
      <c r="A76" s="25">
        <v>6.5999999999999899</v>
      </c>
      <c r="B76" s="23">
        <f t="shared" si="1"/>
        <v>-31.146197994491075</v>
      </c>
      <c r="C76" s="67">
        <f t="shared" si="4"/>
        <v>-42.263373849810293</v>
      </c>
      <c r="D76" s="67">
        <f t="shared" si="4"/>
        <v>-32.263373849810293</v>
      </c>
      <c r="E76" s="67">
        <f t="shared" si="4"/>
        <v>-27.263373849810293</v>
      </c>
      <c r="F76" s="67">
        <f t="shared" si="3"/>
        <v>-70.401637349909777</v>
      </c>
      <c r="G76" s="26">
        <f t="shared" si="0"/>
        <v>-102.2</v>
      </c>
    </row>
    <row r="77" spans="1:13">
      <c r="A77" s="25">
        <v>6.6999999999999904</v>
      </c>
      <c r="B77" s="23">
        <f t="shared" si="1"/>
        <v>-31.276815337670243</v>
      </c>
      <c r="C77" s="67">
        <f t="shared" si="4"/>
        <v>-42.691421352540338</v>
      </c>
      <c r="D77" s="67">
        <f t="shared" si="4"/>
        <v>-32.691421352540338</v>
      </c>
      <c r="E77" s="67">
        <f t="shared" si="4"/>
        <v>-27.691421352540338</v>
      </c>
      <c r="F77" s="67">
        <f t="shared" si="3"/>
        <v>-70.597563364678507</v>
      </c>
      <c r="G77" s="26">
        <f t="shared" si="0"/>
        <v>-102.2</v>
      </c>
    </row>
    <row r="78" spans="1:13">
      <c r="A78" s="25">
        <v>6.7999999999999901</v>
      </c>
      <c r="B78" s="23">
        <f t="shared" si="1"/>
        <v>-31.40549753777843</v>
      </c>
      <c r="C78" s="67">
        <f t="shared" si="4"/>
        <v>-43.288731349502449</v>
      </c>
      <c r="D78" s="67">
        <f t="shared" si="4"/>
        <v>-33.288731349502449</v>
      </c>
      <c r="E78" s="67">
        <f t="shared" si="4"/>
        <v>-28.288731349502449</v>
      </c>
      <c r="F78" s="67">
        <f t="shared" si="3"/>
        <v>-70.790586664840802</v>
      </c>
      <c r="G78" s="26">
        <f t="shared" si="0"/>
        <v>-102.2</v>
      </c>
    </row>
    <row r="79" spans="1:13">
      <c r="A79" s="25">
        <v>6.8999999999999897</v>
      </c>
      <c r="B79" s="23">
        <f t="shared" si="1"/>
        <v>-31.532301098398818</v>
      </c>
      <c r="C79" s="67">
        <f t="shared" si="4"/>
        <v>-44.062681474582192</v>
      </c>
      <c r="D79" s="67">
        <f t="shared" si="4"/>
        <v>-34.062681474582192</v>
      </c>
      <c r="E79" s="67">
        <f t="shared" si="4"/>
        <v>-29.062681474582192</v>
      </c>
      <c r="F79" s="67">
        <f t="shared" si="3"/>
        <v>-70.980792005771377</v>
      </c>
      <c r="G79" s="26">
        <f t="shared" si="0"/>
        <v>-102.2</v>
      </c>
    </row>
    <row r="80" spans="1:13">
      <c r="A80" s="25">
        <v>6.9999999999999902</v>
      </c>
      <c r="B80" s="23">
        <f t="shared" si="1"/>
        <v>-31.657280083938844</v>
      </c>
      <c r="C80" s="67">
        <f t="shared" si="4"/>
        <v>-45.029909060982099</v>
      </c>
      <c r="D80" s="67">
        <f t="shared" si="4"/>
        <v>-35.029909060982099</v>
      </c>
      <c r="E80" s="67">
        <f t="shared" si="4"/>
        <v>-30.029909060982099</v>
      </c>
      <c r="F80" s="67">
        <f t="shared" si="3"/>
        <v>-71.168260484081415</v>
      </c>
      <c r="G80" s="26">
        <f t="shared" si="0"/>
        <v>-102.2</v>
      </c>
    </row>
    <row r="81" spans="1:7">
      <c r="A81" s="25">
        <v>7.0999999999999899</v>
      </c>
      <c r="B81" s="23">
        <f t="shared" si="1"/>
        <v>-31.780486258035211</v>
      </c>
      <c r="C81" s="67">
        <f t="shared" si="4"/>
        <v>-46.219965587498123</v>
      </c>
      <c r="D81" s="67">
        <f t="shared" si="4"/>
        <v>-36.219965587498123</v>
      </c>
      <c r="E81" s="67">
        <f t="shared" si="4"/>
        <v>-31.219965587498123</v>
      </c>
      <c r="F81" s="67">
        <f t="shared" si="3"/>
        <v>-71.353069745225966</v>
      </c>
      <c r="G81" s="26">
        <f t="shared" si="0"/>
        <v>-102.2</v>
      </c>
    </row>
    <row r="82" spans="1:7">
      <c r="A82" s="25">
        <v>7.1999999999999904</v>
      </c>
      <c r="B82" s="23">
        <f t="shared" si="1"/>
        <v>-31.901969212279084</v>
      </c>
      <c r="C82" s="67">
        <f t="shared" si="4"/>
        <v>-47.682754115484158</v>
      </c>
      <c r="D82" s="67">
        <f t="shared" si="4"/>
        <v>-37.682754115484158</v>
      </c>
      <c r="E82" s="67">
        <f t="shared" si="4"/>
        <v>-32.682754115484158</v>
      </c>
      <c r="F82" s="67">
        <f t="shared" si="3"/>
        <v>-71.535294176591762</v>
      </c>
      <c r="G82" s="26">
        <f t="shared" si="0"/>
        <v>-102.2</v>
      </c>
    </row>
    <row r="83" spans="1:7">
      <c r="A83" s="25">
        <v>7.2999999999999901</v>
      </c>
      <c r="B83" s="23">
        <f t="shared" si="1"/>
        <v>-32.021776486062826</v>
      </c>
      <c r="C83" s="67">
        <f t="shared" si="4"/>
        <v>-49.504257732581046</v>
      </c>
      <c r="D83" s="67">
        <f t="shared" si="4"/>
        <v>-39.504257732581046</v>
      </c>
      <c r="E83" s="67">
        <f t="shared" si="4"/>
        <v>-34.504257732581046</v>
      </c>
      <c r="F83" s="67">
        <f t="shared" si="3"/>
        <v>-71.715005087267386</v>
      </c>
      <c r="G83" s="26">
        <f t="shared" si="0"/>
        <v>-102.2</v>
      </c>
    </row>
    <row r="84" spans="1:7">
      <c r="A84" s="25">
        <v>7.3999999999999897</v>
      </c>
      <c r="B84" s="23">
        <f t="shared" si="1"/>
        <v>-32.139953678273237</v>
      </c>
      <c r="C84" s="67">
        <f t="shared" si="4"/>
        <v>-51.843623384827126</v>
      </c>
      <c r="D84" s="67">
        <f t="shared" si="4"/>
        <v>-41.843623384827126</v>
      </c>
      <c r="E84" s="67">
        <f t="shared" si="4"/>
        <v>-36.843623384827126</v>
      </c>
      <c r="F84" s="67">
        <f t="shared" si="3"/>
        <v>-71.892270875582994</v>
      </c>
      <c r="G84" s="26">
        <f t="shared" ref="G84:G147" si="5">G$6</f>
        <v>-102.2</v>
      </c>
    </row>
    <row r="85" spans="1:7">
      <c r="A85" s="25">
        <v>7.4999999999999902</v>
      </c>
      <c r="B85" s="23">
        <f t="shared" ref="B85:B148" si="6">B$8+B$9+B$11-(32.44+20*LOG(B$6,10)+20*LOG($A85*10^-3))-SUM(B$15,B$16,B$17,B$18)</f>
        <v>-32.256544551487714</v>
      </c>
      <c r="C85" s="67">
        <f t="shared" si="4"/>
        <v>-55.038364666367457</v>
      </c>
      <c r="D85" s="67">
        <f t="shared" si="4"/>
        <v>-45.038364666367457</v>
      </c>
      <c r="E85" s="67">
        <f t="shared" si="4"/>
        <v>-40.038364666367457</v>
      </c>
      <c r="F85" s="67">
        <f t="shared" ref="F85:F148" si="7">SUM(F$8,F$9,F$11)-SUM(F$15,F$16,F$17,F$18)-(20*LOG10(F$6)+F$13*LOG10($A85)+F$14-28)</f>
        <v>-72.06715718540471</v>
      </c>
      <c r="G85" s="26">
        <f t="shared" si="5"/>
        <v>-102.2</v>
      </c>
    </row>
    <row r="86" spans="1:7">
      <c r="A86" s="25">
        <v>7.5999999999999899</v>
      </c>
      <c r="B86" s="23">
        <f t="shared" si="6"/>
        <v>-32.37159112926954</v>
      </c>
      <c r="C86" s="67">
        <f t="shared" si="4"/>
        <v>-60.018514139850431</v>
      </c>
      <c r="D86" s="67">
        <f t="shared" si="4"/>
        <v>-50.018514139850431</v>
      </c>
      <c r="E86" s="67">
        <f t="shared" si="4"/>
        <v>-45.018514139850431</v>
      </c>
      <c r="F86" s="67">
        <f t="shared" si="7"/>
        <v>-72.239727052077455</v>
      </c>
      <c r="G86" s="26">
        <f t="shared" si="5"/>
        <v>-102.2</v>
      </c>
    </row>
    <row r="87" spans="1:7">
      <c r="A87" s="25">
        <v>7.6999999999999904</v>
      </c>
      <c r="B87" s="23">
        <f t="shared" si="6"/>
        <v>-32.485133787103351</v>
      </c>
      <c r="C87" s="67">
        <f t="shared" si="4"/>
        <v>-72.066827504014441</v>
      </c>
      <c r="D87" s="67">
        <f t="shared" si="4"/>
        <v>-62.066827504014441</v>
      </c>
      <c r="E87" s="67">
        <f t="shared" si="4"/>
        <v>-57.066827504014441</v>
      </c>
      <c r="F87" s="67">
        <f t="shared" si="7"/>
        <v>-72.410041038828169</v>
      </c>
      <c r="G87" s="26">
        <f t="shared" si="5"/>
        <v>-102.2</v>
      </c>
    </row>
    <row r="88" spans="1:7">
      <c r="A88" s="25">
        <v>7.7999999999999901</v>
      </c>
      <c r="B88" s="23">
        <f t="shared" si="6"/>
        <v>-32.597211337463321</v>
      </c>
      <c r="C88" s="67">
        <f t="shared" si="4"/>
        <v>-66.604817112100534</v>
      </c>
      <c r="D88" s="67">
        <f t="shared" si="4"/>
        <v>-56.604817112100534</v>
      </c>
      <c r="E88" s="67">
        <f t="shared" si="4"/>
        <v>-51.604817112100534</v>
      </c>
      <c r="F88" s="67">
        <f t="shared" si="7"/>
        <v>-72.578157364368124</v>
      </c>
      <c r="G88" s="26">
        <f t="shared" si="5"/>
        <v>-102.2</v>
      </c>
    </row>
    <row r="89" spans="1:7">
      <c r="A89" s="25">
        <v>7.8999999999999897</v>
      </c>
      <c r="B89" s="23">
        <f t="shared" si="6"/>
        <v>-32.707861109462542</v>
      </c>
      <c r="C89" s="67">
        <f t="shared" si="4"/>
        <v>-58.81703258673484</v>
      </c>
      <c r="D89" s="67">
        <f t="shared" si="4"/>
        <v>-48.81703258673484</v>
      </c>
      <c r="E89" s="67">
        <f t="shared" si="4"/>
        <v>-43.81703258673484</v>
      </c>
      <c r="F89" s="67">
        <f t="shared" si="7"/>
        <v>-72.744132022366955</v>
      </c>
      <c r="G89" s="26">
        <f t="shared" si="5"/>
        <v>-102.2</v>
      </c>
    </row>
    <row r="90" spans="1:7">
      <c r="A90" s="25">
        <v>7.9999999999999902</v>
      </c>
      <c r="B90" s="23">
        <f t="shared" si="6"/>
        <v>-32.81711902349258</v>
      </c>
      <c r="C90" s="67">
        <f t="shared" si="4"/>
        <v>-54.987054648471243</v>
      </c>
      <c r="D90" s="67">
        <f t="shared" si="4"/>
        <v>-44.987054648471243</v>
      </c>
      <c r="E90" s="67">
        <f t="shared" si="4"/>
        <v>-39.987054648471243</v>
      </c>
      <c r="F90" s="67">
        <f t="shared" si="7"/>
        <v>-72.90801889341202</v>
      </c>
      <c r="G90" s="26">
        <f t="shared" si="5"/>
        <v>-102.2</v>
      </c>
    </row>
    <row r="91" spans="1:7">
      <c r="A91" s="25">
        <v>8.0999999999999908</v>
      </c>
      <c r="B91" s="23">
        <f t="shared" si="6"/>
        <v>-32.925019661226699</v>
      </c>
      <c r="C91" s="67">
        <f t="shared" si="4"/>
        <v>-52.509790955011823</v>
      </c>
      <c r="D91" s="67">
        <f t="shared" si="4"/>
        <v>-42.509790955011823</v>
      </c>
      <c r="E91" s="67">
        <f t="shared" si="4"/>
        <v>-37.509790955011823</v>
      </c>
      <c r="F91" s="67">
        <f t="shared" si="7"/>
        <v>-73.069869850013205</v>
      </c>
      <c r="G91" s="26">
        <f t="shared" si="5"/>
        <v>-102.2</v>
      </c>
    </row>
    <row r="92" spans="1:7">
      <c r="A92" s="25">
        <v>8.1999999999999904</v>
      </c>
      <c r="B92" s="23">
        <f t="shared" si="6"/>
        <v>-33.031596331328046</v>
      </c>
      <c r="C92" s="67">
        <f t="shared" si="4"/>
        <v>-50.732674101006737</v>
      </c>
      <c r="D92" s="67">
        <f t="shared" si="4"/>
        <v>-40.732674101006737</v>
      </c>
      <c r="E92" s="67">
        <f t="shared" si="4"/>
        <v>-35.732674101006737</v>
      </c>
      <c r="F92" s="67">
        <f t="shared" si="7"/>
        <v>-73.229734855165219</v>
      </c>
      <c r="G92" s="26">
        <f t="shared" si="5"/>
        <v>-102.2</v>
      </c>
    </row>
    <row r="93" spans="1:7">
      <c r="A93" s="25">
        <v>8.2999999999999901</v>
      </c>
      <c r="B93" s="23">
        <f t="shared" si="6"/>
        <v>-33.136881131175187</v>
      </c>
      <c r="C93" s="67">
        <f t="shared" si="4"/>
        <v>-49.389621038441668</v>
      </c>
      <c r="D93" s="67">
        <f t="shared" si="4"/>
        <v>-39.389621038441668</v>
      </c>
      <c r="E93" s="67">
        <f t="shared" si="4"/>
        <v>-34.389621038441668</v>
      </c>
      <c r="F93" s="67">
        <f t="shared" si="7"/>
        <v>-73.38766205493593</v>
      </c>
      <c r="G93" s="26">
        <f t="shared" si="5"/>
        <v>-102.2</v>
      </c>
    </row>
    <row r="94" spans="1:7">
      <c r="A94" s="25">
        <v>8.3999999999999897</v>
      </c>
      <c r="B94" s="23">
        <f t="shared" si="6"/>
        <v>-33.240905004891346</v>
      </c>
      <c r="C94" s="67">
        <f t="shared" si="4"/>
        <v>-48.345368212411955</v>
      </c>
      <c r="D94" s="67">
        <f t="shared" si="4"/>
        <v>-38.345368212411955</v>
      </c>
      <c r="E94" s="67">
        <f t="shared" si="4"/>
        <v>-33.345368212411955</v>
      </c>
      <c r="F94" s="67">
        <f t="shared" si="7"/>
        <v>-73.543697865510154</v>
      </c>
      <c r="G94" s="26">
        <f t="shared" si="5"/>
        <v>-102.2</v>
      </c>
    </row>
    <row r="95" spans="1:7">
      <c r="A95" s="25">
        <v>8.4999999999999893</v>
      </c>
      <c r="B95" s="23">
        <f t="shared" si="6"/>
        <v>-33.343697797939569</v>
      </c>
      <c r="C95" s="67">
        <f t="shared" si="4"/>
        <v>-47.52154458997002</v>
      </c>
      <c r="D95" s="67">
        <f t="shared" si="4"/>
        <v>-37.52154458997002</v>
      </c>
      <c r="E95" s="67">
        <f t="shared" si="4"/>
        <v>-32.52154458997002</v>
      </c>
      <c r="F95" s="67">
        <f t="shared" si="7"/>
        <v>-73.697887055082489</v>
      </c>
      <c r="G95" s="26">
        <f t="shared" si="5"/>
        <v>-102.2</v>
      </c>
    </row>
    <row r="96" spans="1:7">
      <c r="A96" s="25">
        <v>8.5999999999999908</v>
      </c>
      <c r="B96" s="23">
        <f t="shared" si="6"/>
        <v>-33.445288308525065</v>
      </c>
      <c r="C96" s="67">
        <f t="shared" si="4"/>
        <v>-46.868594109487482</v>
      </c>
      <c r="D96" s="67">
        <f t="shared" si="4"/>
        <v>-36.868594109487482</v>
      </c>
      <c r="E96" s="67">
        <f t="shared" si="4"/>
        <v>-31.868594109487482</v>
      </c>
      <c r="F96" s="67">
        <f t="shared" si="7"/>
        <v>-73.850272820960754</v>
      </c>
      <c r="G96" s="26">
        <f t="shared" si="5"/>
        <v>-102.2</v>
      </c>
    </row>
    <row r="97" spans="1:7">
      <c r="A97" s="25">
        <v>8.6999999999999904</v>
      </c>
      <c r="B97" s="23">
        <f t="shared" si="6"/>
        <v>-33.545704336026084</v>
      </c>
      <c r="C97" s="67">
        <f t="shared" si="4"/>
        <v>-46.353159566449506</v>
      </c>
      <c r="D97" s="67">
        <f t="shared" si="4"/>
        <v>-36.353159566449506</v>
      </c>
      <c r="E97" s="67">
        <f t="shared" si="4"/>
        <v>-31.353159566449506</v>
      </c>
      <c r="F97" s="67">
        <f t="shared" si="7"/>
        <v>-74.000896862212272</v>
      </c>
      <c r="G97" s="26">
        <f t="shared" si="5"/>
        <v>-102.2</v>
      </c>
    </row>
    <row r="98" spans="1:7">
      <c r="A98" s="25">
        <v>8.7999999999999901</v>
      </c>
      <c r="B98" s="23">
        <f t="shared" si="6"/>
        <v>-33.644972726657087</v>
      </c>
      <c r="C98" s="67">
        <f t="shared" si="4"/>
        <v>-45.951716683100457</v>
      </c>
      <c r="D98" s="67">
        <f t="shared" si="4"/>
        <v>-35.951716683100457</v>
      </c>
      <c r="E98" s="67">
        <f t="shared" si="4"/>
        <v>-30.951716683100457</v>
      </c>
      <c r="F98" s="67">
        <f t="shared" si="7"/>
        <v>-74.149799448158774</v>
      </c>
      <c r="G98" s="26">
        <f t="shared" si="5"/>
        <v>-102.2</v>
      </c>
    </row>
    <row r="99" spans="1:7">
      <c r="A99" s="25">
        <v>8.8999999999999897</v>
      </c>
      <c r="B99" s="23">
        <f t="shared" si="6"/>
        <v>-33.743119416551963</v>
      </c>
      <c r="C99" s="67">
        <f t="shared" si="4"/>
        <v>-45.647075483251157</v>
      </c>
      <c r="D99" s="67">
        <f t="shared" si="4"/>
        <v>-35.647075483251157</v>
      </c>
      <c r="E99" s="67">
        <f t="shared" si="4"/>
        <v>-30.647075483251157</v>
      </c>
      <c r="F99" s="67">
        <f t="shared" si="7"/>
        <v>-74.297019483001094</v>
      </c>
      <c r="G99" s="26">
        <f t="shared" si="5"/>
        <v>-102.2</v>
      </c>
    </row>
    <row r="100" spans="1:7">
      <c r="A100" s="25">
        <v>8.9999999999999893</v>
      </c>
      <c r="B100" s="23">
        <f t="shared" si="6"/>
        <v>-33.840169472440209</v>
      </c>
      <c r="C100" s="67">
        <f t="shared" si="4"/>
        <v>-45.426327080171177</v>
      </c>
      <c r="D100" s="67">
        <f t="shared" si="4"/>
        <v>-35.426327080171177</v>
      </c>
      <c r="E100" s="67">
        <f t="shared" si="4"/>
        <v>-30.426327080171177</v>
      </c>
      <c r="F100" s="67">
        <f t="shared" si="7"/>
        <v>-74.442594566833463</v>
      </c>
      <c r="G100" s="26">
        <f t="shared" si="5"/>
        <v>-102.2</v>
      </c>
    </row>
    <row r="101" spans="1:7">
      <c r="A101" s="25">
        <v>9.0999999999999908</v>
      </c>
      <c r="B101" s="23">
        <f t="shared" si="6"/>
        <v>-33.936147130075589</v>
      </c>
      <c r="C101" s="67">
        <f t="shared" ref="C101:E164" si="8">SUM(C$8,C$9,C$11)-SUM(C$15,C$16,C$17,C$18)+(20*LOG(2,10)+10*LOG(30,10)-20*LOG(SQRT((C$10-C$12)^2+$A101^2),10)+20*LOG(ABS(SIN(PI()/C$7*ABS(SQRT($A101^2+(C$10-C$12)^2)-SQRT($A101^2+(C$10+C$12)^2)))),10)+20*LOG(C$7,10)-10*LOG(480*PI()^2))</f>
        <v>-45.279574664903279</v>
      </c>
      <c r="D101" s="67">
        <f t="shared" si="8"/>
        <v>-35.279574664903279</v>
      </c>
      <c r="E101" s="67">
        <f t="shared" si="8"/>
        <v>-30.279574664903279</v>
      </c>
      <c r="F101" s="67">
        <f t="shared" si="7"/>
        <v>-74.586561053286516</v>
      </c>
      <c r="G101" s="26">
        <f t="shared" si="5"/>
        <v>-102.2</v>
      </c>
    </row>
    <row r="102" spans="1:7">
      <c r="A102" s="25">
        <v>9.1999999999999904</v>
      </c>
      <c r="B102" s="23">
        <f t="shared" si="6"/>
        <v>-34.031075830564816</v>
      </c>
      <c r="C102" s="67">
        <f t="shared" si="8"/>
        <v>-45.199115979658117</v>
      </c>
      <c r="D102" s="67">
        <f t="shared" si="8"/>
        <v>-35.199115979658117</v>
      </c>
      <c r="E102" s="67">
        <f t="shared" si="8"/>
        <v>-30.199115979658117</v>
      </c>
      <c r="F102" s="67">
        <f t="shared" si="7"/>
        <v>-74.728954104020374</v>
      </c>
      <c r="G102" s="26">
        <f t="shared" si="5"/>
        <v>-102.2</v>
      </c>
    </row>
    <row r="103" spans="1:7">
      <c r="A103" s="25">
        <v>9.2999999999999794</v>
      </c>
      <c r="B103" s="23">
        <f t="shared" si="6"/>
        <v>-34.124978254732405</v>
      </c>
      <c r="C103" s="67">
        <f t="shared" si="8"/>
        <v>-45.178898916041831</v>
      </c>
      <c r="D103" s="67">
        <f t="shared" si="8"/>
        <v>-35.178898916041831</v>
      </c>
      <c r="E103" s="67">
        <f t="shared" si="8"/>
        <v>-30.178898916041831</v>
      </c>
      <c r="F103" s="67">
        <f t="shared" si="7"/>
        <v>-74.869807740271753</v>
      </c>
      <c r="G103" s="26">
        <f t="shared" si="5"/>
        <v>-102.2</v>
      </c>
    </row>
    <row r="104" spans="1:7">
      <c r="A104" s="25">
        <v>9.3999999999999808</v>
      </c>
      <c r="B104" s="23">
        <f t="shared" si="6"/>
        <v>-34.217876355647675</v>
      </c>
      <c r="C104" s="67">
        <f t="shared" si="8"/>
        <v>-45.214149553337975</v>
      </c>
      <c r="D104" s="67">
        <f t="shared" si="8"/>
        <v>-35.214149553337975</v>
      </c>
      <c r="E104" s="67">
        <f t="shared" si="8"/>
        <v>-30.214149553337975</v>
      </c>
      <c r="F104" s="67">
        <f t="shared" si="7"/>
        <v>-75.00915489164467</v>
      </c>
      <c r="G104" s="26">
        <f t="shared" si="5"/>
        <v>-102.2</v>
      </c>
    </row>
    <row r="105" spans="1:7">
      <c r="A105" s="25">
        <v>9.4999999999999805</v>
      </c>
      <c r="B105" s="23">
        <f t="shared" si="6"/>
        <v>-34.309791389430657</v>
      </c>
      <c r="C105" s="67">
        <f t="shared" si="8"/>
        <v>-45.301113344125916</v>
      </c>
      <c r="D105" s="67">
        <f t="shared" si="8"/>
        <v>-35.301113344125916</v>
      </c>
      <c r="E105" s="67">
        <f t="shared" si="8"/>
        <v>-30.301113344125916</v>
      </c>
      <c r="F105" s="67">
        <f t="shared" si="7"/>
        <v>-75.147027442319128</v>
      </c>
      <c r="G105" s="26">
        <f t="shared" si="5"/>
        <v>-102.2</v>
      </c>
    </row>
    <row r="106" spans="1:7">
      <c r="A106" s="25">
        <v>9.5999999999999801</v>
      </c>
      <c r="B106" s="23">
        <f t="shared" si="6"/>
        <v>-34.400743944445068</v>
      </c>
      <c r="C106" s="67">
        <f t="shared" si="8"/>
        <v>-45.436873327349097</v>
      </c>
      <c r="D106" s="67">
        <f t="shared" si="8"/>
        <v>-35.436873327349097</v>
      </c>
      <c r="E106" s="67">
        <f t="shared" si="8"/>
        <v>-30.436873327349097</v>
      </c>
      <c r="F106" s="67">
        <f t="shared" si="7"/>
        <v>-75.283456274840759</v>
      </c>
      <c r="G106" s="26">
        <f t="shared" si="5"/>
        <v>-102.2</v>
      </c>
    </row>
    <row r="107" spans="1:7">
      <c r="A107" s="25">
        <v>9.6999999999999797</v>
      </c>
      <c r="B107" s="23">
        <f t="shared" si="6"/>
        <v>-34.490753968978595</v>
      </c>
      <c r="C107" s="67">
        <f t="shared" si="8"/>
        <v>-45.619222811706486</v>
      </c>
      <c r="D107" s="67">
        <f t="shared" si="8"/>
        <v>-35.619222811706486</v>
      </c>
      <c r="E107" s="67">
        <f t="shared" si="8"/>
        <v>-30.619222811706486</v>
      </c>
      <c r="F107" s="67">
        <f t="shared" si="7"/>
        <v>-75.418471311641042</v>
      </c>
      <c r="G107" s="26">
        <f t="shared" si="5"/>
        <v>-102.2</v>
      </c>
    </row>
    <row r="108" spans="1:7">
      <c r="A108" s="25">
        <v>9.7999999999999794</v>
      </c>
      <c r="B108" s="23">
        <f t="shared" si="6"/>
        <v>-34.579840797503593</v>
      </c>
      <c r="C108" s="67">
        <f t="shared" si="8"/>
        <v>-45.846578260397436</v>
      </c>
      <c r="D108" s="67">
        <f t="shared" si="8"/>
        <v>-35.846578260397436</v>
      </c>
      <c r="E108" s="67">
        <f t="shared" si="8"/>
        <v>-30.846578260397436</v>
      </c>
      <c r="F108" s="67">
        <f t="shared" si="7"/>
        <v>-75.552101554428546</v>
      </c>
      <c r="G108" s="26">
        <f t="shared" si="5"/>
        <v>-102.2</v>
      </c>
    </row>
    <row r="109" spans="1:7">
      <c r="A109" s="25">
        <v>9.8999999999999808</v>
      </c>
      <c r="B109" s="23">
        <f t="shared" si="6"/>
        <v>-34.668023175604702</v>
      </c>
      <c r="C109" s="67">
        <f t="shared" si="8"/>
        <v>-46.117923417516188</v>
      </c>
      <c r="D109" s="67">
        <f t="shared" si="8"/>
        <v>-36.117923417516188</v>
      </c>
      <c r="E109" s="67">
        <f t="shared" si="8"/>
        <v>-31.117923417516188</v>
      </c>
      <c r="F109" s="67">
        <f t="shared" si="7"/>
        <v>-75.684375121580203</v>
      </c>
      <c r="G109" s="26">
        <f t="shared" si="5"/>
        <v>-102.2</v>
      </c>
    </row>
    <row r="110" spans="1:7">
      <c r="A110" s="25">
        <v>9.9999999999999805</v>
      </c>
      <c r="B110" s="23">
        <f t="shared" si="6"/>
        <v>-34.755319283653705</v>
      </c>
      <c r="C110" s="67">
        <f t="shared" si="8"/>
        <v>-46.432779325804965</v>
      </c>
      <c r="D110" s="67">
        <f t="shared" si="8"/>
        <v>-36.432779325804965</v>
      </c>
      <c r="E110" s="67">
        <f t="shared" si="8"/>
        <v>-31.432779325804965</v>
      </c>
      <c r="F110" s="67">
        <f t="shared" si="7"/>
        <v>-75.815319283653707</v>
      </c>
      <c r="G110" s="26">
        <f t="shared" si="5"/>
        <v>-102.2</v>
      </c>
    </row>
    <row r="111" spans="1:7">
      <c r="A111" s="25">
        <v>10</v>
      </c>
      <c r="B111" s="23">
        <f t="shared" si="6"/>
        <v>-34.755319283653719</v>
      </c>
      <c r="C111" s="67">
        <f t="shared" si="8"/>
        <v>-46.432779325805043</v>
      </c>
      <c r="D111" s="67">
        <f t="shared" si="8"/>
        <v>-36.432779325805043</v>
      </c>
      <c r="E111" s="67">
        <f t="shared" si="8"/>
        <v>-31.432779325805043</v>
      </c>
      <c r="F111" s="67">
        <f t="shared" si="7"/>
        <v>-75.815319283653736</v>
      </c>
      <c r="G111" s="26">
        <f t="shared" si="5"/>
        <v>-102.2</v>
      </c>
    </row>
    <row r="112" spans="1:7">
      <c r="A112" s="25">
        <v>11</v>
      </c>
      <c r="B112" s="23">
        <f t="shared" si="6"/>
        <v>-35.583172986818219</v>
      </c>
      <c r="C112" s="67">
        <f t="shared" si="8"/>
        <v>-52.323304399688965</v>
      </c>
      <c r="D112" s="67">
        <f t="shared" si="8"/>
        <v>-42.323304399688965</v>
      </c>
      <c r="E112" s="67">
        <f t="shared" si="8"/>
        <v>-37.323304399688965</v>
      </c>
      <c r="F112" s="67">
        <f t="shared" si="7"/>
        <v>-77.057099838400489</v>
      </c>
      <c r="G112" s="26">
        <f t="shared" si="5"/>
        <v>-102.2</v>
      </c>
    </row>
    <row r="113" spans="1:7">
      <c r="A113" s="25">
        <v>12</v>
      </c>
      <c r="B113" s="23">
        <f t="shared" si="6"/>
        <v>-36.338944204606214</v>
      </c>
      <c r="C113" s="67">
        <f t="shared" si="8"/>
        <v>-96.731797094824287</v>
      </c>
      <c r="D113" s="67">
        <f t="shared" si="8"/>
        <v>-86.731797094824287</v>
      </c>
      <c r="E113" s="67">
        <f t="shared" si="8"/>
        <v>-81.731797094824287</v>
      </c>
      <c r="F113" s="67">
        <f t="shared" si="7"/>
        <v>-78.190756665082475</v>
      </c>
      <c r="G113" s="26">
        <f t="shared" si="5"/>
        <v>-102.2</v>
      </c>
    </row>
    <row r="114" spans="1:7">
      <c r="A114" s="25">
        <v>13</v>
      </c>
      <c r="B114" s="23">
        <f t="shared" si="6"/>
        <v>-37.034186329790451</v>
      </c>
      <c r="C114" s="67">
        <f t="shared" si="8"/>
        <v>-55.109811908596306</v>
      </c>
      <c r="D114" s="67">
        <f t="shared" si="8"/>
        <v>-45.109811908596306</v>
      </c>
      <c r="E114" s="67">
        <f t="shared" si="8"/>
        <v>-40.109811908596306</v>
      </c>
      <c r="F114" s="67">
        <f t="shared" si="7"/>
        <v>-79.233619852858823</v>
      </c>
      <c r="G114" s="26">
        <f t="shared" si="5"/>
        <v>-102.2</v>
      </c>
    </row>
    <row r="115" spans="1:7">
      <c r="A115" s="25">
        <v>14</v>
      </c>
      <c r="B115" s="23">
        <f t="shared" si="6"/>
        <v>-37.677879997218476</v>
      </c>
      <c r="C115" s="67">
        <f t="shared" si="8"/>
        <v>-51.092128641294153</v>
      </c>
      <c r="D115" s="67">
        <f t="shared" si="8"/>
        <v>-41.092128641294153</v>
      </c>
      <c r="E115" s="67">
        <f t="shared" si="8"/>
        <v>-36.092128641294153</v>
      </c>
      <c r="F115" s="67">
        <f t="shared" si="7"/>
        <v>-80.199160354000867</v>
      </c>
      <c r="G115" s="26">
        <f t="shared" si="5"/>
        <v>-102.2</v>
      </c>
    </row>
    <row r="116" spans="1:7">
      <c r="A116" s="25">
        <v>15</v>
      </c>
      <c r="B116" s="23">
        <f t="shared" si="6"/>
        <v>-38.277144464767339</v>
      </c>
      <c r="C116" s="67">
        <f t="shared" si="8"/>
        <v>-49.853555711664214</v>
      </c>
      <c r="D116" s="67">
        <f t="shared" si="8"/>
        <v>-39.853555711664214</v>
      </c>
      <c r="E116" s="67">
        <f t="shared" si="8"/>
        <v>-34.853555711664214</v>
      </c>
      <c r="F116" s="67">
        <f t="shared" si="7"/>
        <v>-81.098057055324176</v>
      </c>
      <c r="G116" s="26">
        <f t="shared" si="5"/>
        <v>-102.2</v>
      </c>
    </row>
    <row r="117" spans="1:7">
      <c r="A117" s="25">
        <v>16</v>
      </c>
      <c r="B117" s="23">
        <f t="shared" si="6"/>
        <v>-38.837718936772212</v>
      </c>
      <c r="C117" s="67">
        <f t="shared" si="8"/>
        <v>-49.838858828926185</v>
      </c>
      <c r="D117" s="67">
        <f t="shared" si="8"/>
        <v>-39.838858828926185</v>
      </c>
      <c r="E117" s="67">
        <f t="shared" si="8"/>
        <v>-34.838858828926185</v>
      </c>
      <c r="F117" s="67">
        <f t="shared" si="7"/>
        <v>-81.938918763331472</v>
      </c>
      <c r="G117" s="26">
        <f t="shared" si="5"/>
        <v>-102.2</v>
      </c>
    </row>
    <row r="118" spans="1:7">
      <c r="A118" s="25">
        <v>17</v>
      </c>
      <c r="B118" s="23">
        <f t="shared" si="6"/>
        <v>-39.364297711219194</v>
      </c>
      <c r="C118" s="67">
        <f t="shared" si="8"/>
        <v>-50.556047982611588</v>
      </c>
      <c r="D118" s="67">
        <f t="shared" si="8"/>
        <v>-40.556047982611588</v>
      </c>
      <c r="E118" s="67">
        <f t="shared" si="8"/>
        <v>-35.556047982611588</v>
      </c>
      <c r="F118" s="67">
        <f t="shared" si="7"/>
        <v>-82.728786925001941</v>
      </c>
      <c r="G118" s="26">
        <f t="shared" si="5"/>
        <v>-102.2</v>
      </c>
    </row>
    <row r="119" spans="1:7">
      <c r="A119" s="25">
        <v>18</v>
      </c>
      <c r="B119" s="23">
        <f t="shared" si="6"/>
        <v>-39.860769385719841</v>
      </c>
      <c r="C119" s="67">
        <f t="shared" si="8"/>
        <v>-51.800667544732676</v>
      </c>
      <c r="D119" s="67">
        <f t="shared" si="8"/>
        <v>-41.800667544732676</v>
      </c>
      <c r="E119" s="67">
        <f t="shared" si="8"/>
        <v>-36.800667544732676</v>
      </c>
      <c r="F119" s="67">
        <f t="shared" si="7"/>
        <v>-83.473494436752901</v>
      </c>
      <c r="G119" s="26">
        <f t="shared" si="5"/>
        <v>-102.2</v>
      </c>
    </row>
    <row r="120" spans="1:7">
      <c r="A120" s="25">
        <v>19</v>
      </c>
      <c r="B120" s="23">
        <f t="shared" si="6"/>
        <v>-40.330391302710296</v>
      </c>
      <c r="C120" s="67">
        <f t="shared" si="8"/>
        <v>-53.493957386098714</v>
      </c>
      <c r="D120" s="67">
        <f t="shared" si="8"/>
        <v>-43.493957386098714</v>
      </c>
      <c r="E120" s="67">
        <f t="shared" si="8"/>
        <v>-38.493957386098714</v>
      </c>
      <c r="F120" s="67">
        <f t="shared" si="7"/>
        <v>-84.177927312238594</v>
      </c>
      <c r="G120" s="26">
        <f t="shared" si="5"/>
        <v>-102.2</v>
      </c>
    </row>
    <row r="121" spans="1:7">
      <c r="A121" s="25">
        <v>20</v>
      </c>
      <c r="B121" s="23">
        <f t="shared" si="6"/>
        <v>-40.775919196933344</v>
      </c>
      <c r="C121" s="67">
        <f t="shared" si="8"/>
        <v>-55.640698557821857</v>
      </c>
      <c r="D121" s="67">
        <f t="shared" si="8"/>
        <v>-45.640698557821857</v>
      </c>
      <c r="E121" s="67">
        <f t="shared" si="8"/>
        <v>-40.640698557821857</v>
      </c>
      <c r="F121" s="67">
        <f t="shared" si="7"/>
        <v>-84.846219153573173</v>
      </c>
      <c r="G121" s="26">
        <f t="shared" si="5"/>
        <v>-102.2</v>
      </c>
    </row>
    <row r="122" spans="1:7">
      <c r="A122" s="25">
        <v>21</v>
      </c>
      <c r="B122" s="23">
        <f t="shared" si="6"/>
        <v>-41.199705178332103</v>
      </c>
      <c r="C122" s="67">
        <f t="shared" si="8"/>
        <v>-58.337812727788545</v>
      </c>
      <c r="D122" s="67">
        <f t="shared" si="8"/>
        <v>-48.337812727788545</v>
      </c>
      <c r="E122" s="67">
        <f t="shared" si="8"/>
        <v>-43.337812727788545</v>
      </c>
      <c r="F122" s="67">
        <f t="shared" si="7"/>
        <v>-85.481898125671307</v>
      </c>
      <c r="G122" s="26">
        <f t="shared" si="5"/>
        <v>-102.2</v>
      </c>
    </row>
    <row r="123" spans="1:7">
      <c r="A123" s="25">
        <v>22</v>
      </c>
      <c r="B123" s="23">
        <f t="shared" si="6"/>
        <v>-41.603772900097844</v>
      </c>
      <c r="C123" s="67">
        <f t="shared" si="8"/>
        <v>-61.850753421235183</v>
      </c>
      <c r="D123" s="67">
        <f t="shared" si="8"/>
        <v>-51.850753421235183</v>
      </c>
      <c r="E123" s="67">
        <f t="shared" si="8"/>
        <v>-46.850753421235183</v>
      </c>
      <c r="F123" s="67">
        <f t="shared" si="7"/>
        <v>-86.087999708319913</v>
      </c>
      <c r="G123" s="26">
        <f t="shared" si="5"/>
        <v>-102.2</v>
      </c>
    </row>
    <row r="124" spans="1:7">
      <c r="A124" s="25">
        <v>23</v>
      </c>
      <c r="B124" s="23">
        <f t="shared" si="6"/>
        <v>-41.989876004005573</v>
      </c>
      <c r="C124" s="67">
        <f t="shared" si="8"/>
        <v>-66.930271357095691</v>
      </c>
      <c r="D124" s="67">
        <f t="shared" si="8"/>
        <v>-56.930271357095691</v>
      </c>
      <c r="E124" s="67">
        <f t="shared" si="8"/>
        <v>-51.930271357095691</v>
      </c>
      <c r="F124" s="67">
        <f t="shared" si="7"/>
        <v>-86.667154364181513</v>
      </c>
      <c r="G124" s="26">
        <f t="shared" si="5"/>
        <v>-102.2</v>
      </c>
    </row>
    <row r="125" spans="1:7">
      <c r="A125" s="25">
        <v>24</v>
      </c>
      <c r="B125" s="23">
        <f t="shared" si="6"/>
        <v>-42.359544117885839</v>
      </c>
      <c r="C125" s="67">
        <f t="shared" si="8"/>
        <v>-77.14884233806518</v>
      </c>
      <c r="D125" s="67">
        <f t="shared" si="8"/>
        <v>-67.14884233806518</v>
      </c>
      <c r="E125" s="67">
        <f t="shared" si="8"/>
        <v>-62.14884233806518</v>
      </c>
      <c r="F125" s="67">
        <f t="shared" si="7"/>
        <v>-87.221656535001898</v>
      </c>
      <c r="G125" s="26">
        <f t="shared" si="5"/>
        <v>-102.2</v>
      </c>
    </row>
    <row r="126" spans="1:7">
      <c r="A126" s="25">
        <v>25</v>
      </c>
      <c r="B126" s="23">
        <f t="shared" si="6"/>
        <v>-42.714119457094476</v>
      </c>
      <c r="C126" s="67">
        <f t="shared" si="8"/>
        <v>-77.857707523460846</v>
      </c>
      <c r="D126" s="67">
        <f t="shared" si="8"/>
        <v>-67.857707523460846</v>
      </c>
      <c r="E126" s="67">
        <f t="shared" si="8"/>
        <v>-62.857707523460846</v>
      </c>
      <c r="F126" s="67">
        <f t="shared" si="7"/>
        <v>-87.753519543814861</v>
      </c>
      <c r="G126" s="26">
        <f t="shared" si="5"/>
        <v>-102.2</v>
      </c>
    </row>
    <row r="127" spans="1:7">
      <c r="A127" s="25">
        <v>26</v>
      </c>
      <c r="B127" s="23">
        <f t="shared" si="6"/>
        <v>-43.054786243070083</v>
      </c>
      <c r="C127" s="67">
        <f t="shared" si="8"/>
        <v>-69.028905013035143</v>
      </c>
      <c r="D127" s="67">
        <f t="shared" si="8"/>
        <v>-59.028905013035143</v>
      </c>
      <c r="E127" s="67">
        <f t="shared" si="8"/>
        <v>-54.028905013035143</v>
      </c>
      <c r="F127" s="67">
        <f t="shared" si="7"/>
        <v>-88.26451972277826</v>
      </c>
      <c r="G127" s="26">
        <f t="shared" si="5"/>
        <v>-102.2</v>
      </c>
    </row>
    <row r="128" spans="1:7">
      <c r="A128" s="25">
        <v>27</v>
      </c>
      <c r="B128" s="23">
        <f t="shared" si="6"/>
        <v>-43.382594566833468</v>
      </c>
      <c r="C128" s="67">
        <f t="shared" si="8"/>
        <v>-65.315022572479023</v>
      </c>
      <c r="D128" s="67">
        <f t="shared" si="8"/>
        <v>-55.315022572479023</v>
      </c>
      <c r="E128" s="67">
        <f t="shared" si="8"/>
        <v>-50.315022572479023</v>
      </c>
      <c r="F128" s="67">
        <f t="shared" si="7"/>
        <v>-88.756232208423341</v>
      </c>
      <c r="G128" s="26">
        <f t="shared" si="5"/>
        <v>-102.2</v>
      </c>
    </row>
    <row r="129" spans="1:7">
      <c r="A129" s="25">
        <v>28</v>
      </c>
      <c r="B129" s="23">
        <f t="shared" si="6"/>
        <v>-43.698479910498108</v>
      </c>
      <c r="C129" s="67">
        <f t="shared" si="8"/>
        <v>-63.118423767956806</v>
      </c>
      <c r="D129" s="67">
        <f t="shared" si="8"/>
        <v>-53.118423767956806</v>
      </c>
      <c r="E129" s="67">
        <f t="shared" si="8"/>
        <v>-48.118423767956806</v>
      </c>
      <c r="F129" s="67">
        <f t="shared" si="7"/>
        <v>-89.230060223920304</v>
      </c>
      <c r="G129" s="26">
        <f t="shared" si="5"/>
        <v>-102.2</v>
      </c>
    </row>
    <row r="130" spans="1:7">
      <c r="A130" s="25">
        <v>29</v>
      </c>
      <c r="B130" s="23">
        <f t="shared" si="6"/>
        <v>-44.003279241632839</v>
      </c>
      <c r="C130" s="67">
        <f t="shared" si="8"/>
        <v>-61.66045908930441</v>
      </c>
      <c r="D130" s="67">
        <f t="shared" si="8"/>
        <v>-51.66045908930441</v>
      </c>
      <c r="E130" s="67">
        <f t="shared" si="8"/>
        <v>-46.66045908930441</v>
      </c>
      <c r="F130" s="67">
        <f t="shared" si="7"/>
        <v>-89.687259220622408</v>
      </c>
      <c r="G130" s="26">
        <f t="shared" si="5"/>
        <v>-102.2</v>
      </c>
    </row>
    <row r="131" spans="1:7">
      <c r="A131" s="25">
        <v>30</v>
      </c>
      <c r="B131" s="23">
        <f t="shared" si="6"/>
        <v>-44.297744378046971</v>
      </c>
      <c r="C131" s="67">
        <f t="shared" si="8"/>
        <v>-60.638500235839686</v>
      </c>
      <c r="D131" s="67">
        <f t="shared" si="8"/>
        <v>-50.638500235839686</v>
      </c>
      <c r="E131" s="67">
        <f t="shared" si="8"/>
        <v>-45.638500235839686</v>
      </c>
      <c r="F131" s="67">
        <f t="shared" si="7"/>
        <v>-90.1289569252436</v>
      </c>
      <c r="G131" s="26">
        <f t="shared" si="5"/>
        <v>-102.2</v>
      </c>
    </row>
    <row r="132" spans="1:7">
      <c r="A132" s="25">
        <v>31</v>
      </c>
      <c r="B132" s="23">
        <f t="shared" si="6"/>
        <v>-44.582553160339174</v>
      </c>
      <c r="C132" s="67">
        <f t="shared" si="8"/>
        <v>-59.902542374916216</v>
      </c>
      <c r="D132" s="67">
        <f t="shared" si="8"/>
        <v>-49.902542374916216</v>
      </c>
      <c r="E132" s="67">
        <f t="shared" si="8"/>
        <v>-44.902542374916216</v>
      </c>
      <c r="F132" s="67">
        <f t="shared" si="7"/>
        <v>-90.556170098681918</v>
      </c>
      <c r="G132" s="26">
        <f t="shared" si="5"/>
        <v>-102.2</v>
      </c>
    </row>
    <row r="133" spans="1:7">
      <c r="A133" s="25">
        <v>32</v>
      </c>
      <c r="B133" s="23">
        <f t="shared" si="6"/>
        <v>-44.858318850051845</v>
      </c>
      <c r="C133" s="67">
        <f t="shared" si="8"/>
        <v>-59.367086805036855</v>
      </c>
      <c r="D133" s="67">
        <f t="shared" si="8"/>
        <v>-49.367086805036855</v>
      </c>
      <c r="E133" s="67">
        <f t="shared" si="8"/>
        <v>-44.367086805036855</v>
      </c>
      <c r="F133" s="67">
        <f t="shared" si="7"/>
        <v>-90.96981863325091</v>
      </c>
      <c r="G133" s="26">
        <f t="shared" si="5"/>
        <v>-102.2</v>
      </c>
    </row>
    <row r="134" spans="1:7">
      <c r="A134" s="25">
        <v>33</v>
      </c>
      <c r="B134" s="23">
        <f t="shared" si="6"/>
        <v>-45.125598081211471</v>
      </c>
      <c r="C134" s="67">
        <f t="shared" si="8"/>
        <v>-58.978733893510935</v>
      </c>
      <c r="D134" s="67">
        <f t="shared" si="8"/>
        <v>-48.978733893510935</v>
      </c>
      <c r="E134" s="67">
        <f t="shared" si="8"/>
        <v>-43.978733893510935</v>
      </c>
      <c r="F134" s="67">
        <f t="shared" si="7"/>
        <v>-91.370737479990353</v>
      </c>
      <c r="G134" s="26">
        <f t="shared" si="5"/>
        <v>-102.2</v>
      </c>
    </row>
    <row r="135" spans="1:7">
      <c r="A135" s="25">
        <v>34</v>
      </c>
      <c r="B135" s="23">
        <f t="shared" si="6"/>
        <v>-45.384897624498819</v>
      </c>
      <c r="C135" s="67">
        <f t="shared" si="8"/>
        <v>-58.701907327361653</v>
      </c>
      <c r="D135" s="67">
        <f t="shared" si="8"/>
        <v>-48.701907327361653</v>
      </c>
      <c r="E135" s="67">
        <f t="shared" si="8"/>
        <v>-43.701907327361653</v>
      </c>
      <c r="F135" s="67">
        <f t="shared" si="7"/>
        <v>-91.759686794921379</v>
      </c>
      <c r="G135" s="26">
        <f t="shared" si="5"/>
        <v>-102.2</v>
      </c>
    </row>
    <row r="136" spans="1:7">
      <c r="A136" s="25">
        <v>35</v>
      </c>
      <c r="B136" s="23">
        <f t="shared" si="6"/>
        <v>-45.636680170659233</v>
      </c>
      <c r="C136" s="67">
        <f t="shared" si="8"/>
        <v>-58.511742022988386</v>
      </c>
      <c r="D136" s="67">
        <f t="shared" si="8"/>
        <v>-48.511742022988386</v>
      </c>
      <c r="E136" s="67">
        <f t="shared" si="8"/>
        <v>-43.511742022988386</v>
      </c>
      <c r="F136" s="67">
        <f t="shared" si="7"/>
        <v>-92.137360614161992</v>
      </c>
      <c r="G136" s="26">
        <f t="shared" si="5"/>
        <v>-102.2</v>
      </c>
    </row>
    <row r="137" spans="1:7">
      <c r="A137" s="25">
        <v>36</v>
      </c>
      <c r="B137" s="23">
        <f t="shared" si="6"/>
        <v>-45.881369298999466</v>
      </c>
      <c r="C137" s="67">
        <f t="shared" si="8"/>
        <v>-58.390207022732255</v>
      </c>
      <c r="D137" s="67">
        <f t="shared" si="8"/>
        <v>-48.390207022732255</v>
      </c>
      <c r="E137" s="67">
        <f t="shared" si="8"/>
        <v>-43.390207022732255</v>
      </c>
      <c r="F137" s="67">
        <f t="shared" si="7"/>
        <v>-92.504394306672339</v>
      </c>
      <c r="G137" s="26">
        <f t="shared" si="5"/>
        <v>-102.2</v>
      </c>
    </row>
    <row r="138" spans="1:7">
      <c r="A138" s="25">
        <v>37</v>
      </c>
      <c r="B138" s="23">
        <f t="shared" si="6"/>
        <v>-46.119353764993619</v>
      </c>
      <c r="C138" s="67">
        <f t="shared" si="8"/>
        <v>-58.323840837038574</v>
      </c>
      <c r="D138" s="67">
        <f t="shared" si="8"/>
        <v>-48.323840837038574</v>
      </c>
      <c r="E138" s="67">
        <f t="shared" si="8"/>
        <v>-43.323840837038574</v>
      </c>
      <c r="F138" s="67">
        <f t="shared" si="7"/>
        <v>-92.861371005663585</v>
      </c>
      <c r="G138" s="26">
        <f t="shared" si="5"/>
        <v>-102.2</v>
      </c>
    </row>
    <row r="139" spans="1:7">
      <c r="A139" s="25">
        <v>38</v>
      </c>
      <c r="B139" s="23">
        <f t="shared" si="6"/>
        <v>-46.350991215989922</v>
      </c>
      <c r="C139" s="67">
        <f t="shared" si="8"/>
        <v>-58.302354257503225</v>
      </c>
      <c r="D139" s="67">
        <f t="shared" si="8"/>
        <v>-48.302354257503225</v>
      </c>
      <c r="E139" s="67">
        <f t="shared" si="8"/>
        <v>-43.302354257503225</v>
      </c>
      <c r="F139" s="67">
        <f t="shared" si="7"/>
        <v>-93.208827182158032</v>
      </c>
      <c r="G139" s="26">
        <f t="shared" si="5"/>
        <v>-102.2</v>
      </c>
    </row>
    <row r="140" spans="1:7">
      <c r="A140" s="25">
        <v>39</v>
      </c>
      <c r="B140" s="23">
        <f t="shared" si="6"/>
        <v>-46.576611424183703</v>
      </c>
      <c r="C140" s="67">
        <f t="shared" si="8"/>
        <v>-58.31772920655208</v>
      </c>
      <c r="D140" s="67">
        <f t="shared" si="8"/>
        <v>-48.31772920655208</v>
      </c>
      <c r="E140" s="67">
        <f t="shared" si="8"/>
        <v>-43.31772920655208</v>
      </c>
      <c r="F140" s="67">
        <f t="shared" si="7"/>
        <v>-93.547257494448701</v>
      </c>
      <c r="G140" s="26">
        <f t="shared" si="5"/>
        <v>-102.2</v>
      </c>
    </row>
    <row r="141" spans="1:7">
      <c r="A141" s="25">
        <v>40</v>
      </c>
      <c r="B141" s="23">
        <f t="shared" si="6"/>
        <v>-46.796519110212969</v>
      </c>
      <c r="C141" s="67">
        <f t="shared" si="8"/>
        <v>-58.363615751572482</v>
      </c>
      <c r="D141" s="67">
        <f t="shared" si="8"/>
        <v>-48.363615751572482</v>
      </c>
      <c r="E141" s="67">
        <f t="shared" si="8"/>
        <v>-43.363615751572482</v>
      </c>
      <c r="F141" s="67">
        <f t="shared" si="7"/>
        <v>-93.877119023492597</v>
      </c>
      <c r="G141" s="26">
        <f t="shared" si="5"/>
        <v>-102.2</v>
      </c>
    </row>
    <row r="142" spans="1:7">
      <c r="A142" s="25">
        <v>41</v>
      </c>
      <c r="B142" s="23">
        <f t="shared" si="6"/>
        <v>-47.010996418048421</v>
      </c>
      <c r="C142" s="67">
        <f t="shared" si="8"/>
        <v>-58.434915966175446</v>
      </c>
      <c r="D142" s="67">
        <f t="shared" si="8"/>
        <v>-48.434915966175446</v>
      </c>
      <c r="E142" s="67">
        <f t="shared" si="8"/>
        <v>-43.434915966175446</v>
      </c>
      <c r="F142" s="67">
        <f t="shared" si="7"/>
        <v>-94.198834985245782</v>
      </c>
      <c r="G142" s="26">
        <f t="shared" si="5"/>
        <v>-102.2</v>
      </c>
    </row>
    <row r="143" spans="1:7">
      <c r="A143" s="25">
        <v>42</v>
      </c>
      <c r="B143" s="23">
        <f t="shared" si="6"/>
        <v>-47.220305091611735</v>
      </c>
      <c r="C143" s="67">
        <f t="shared" si="8"/>
        <v>-58.52748908475499</v>
      </c>
      <c r="D143" s="67">
        <f t="shared" si="8"/>
        <v>-48.52748908475499</v>
      </c>
      <c r="E143" s="67">
        <f t="shared" si="8"/>
        <v>-43.52748908475499</v>
      </c>
      <c r="F143" s="67">
        <f t="shared" si="7"/>
        <v>-94.512797995590745</v>
      </c>
      <c r="G143" s="26">
        <f t="shared" si="5"/>
        <v>-102.2</v>
      </c>
    </row>
    <row r="144" spans="1:7">
      <c r="A144" s="25">
        <v>43</v>
      </c>
      <c r="B144" s="23">
        <f t="shared" si="6"/>
        <v>-47.424688395245454</v>
      </c>
      <c r="C144" s="67">
        <f t="shared" si="8"/>
        <v>-58.637937813678221</v>
      </c>
      <c r="D144" s="67">
        <f t="shared" si="8"/>
        <v>-48.637937813678221</v>
      </c>
      <c r="E144" s="67">
        <f t="shared" si="8"/>
        <v>-43.637937813678221</v>
      </c>
      <c r="F144" s="67">
        <f t="shared" si="7"/>
        <v>-94.819372951041316</v>
      </c>
      <c r="G144" s="26">
        <f t="shared" si="5"/>
        <v>-102.2</v>
      </c>
    </row>
    <row r="145" spans="1:7">
      <c r="A145" s="25">
        <v>44</v>
      </c>
      <c r="B145" s="23">
        <f t="shared" si="6"/>
        <v>-47.624372813377477</v>
      </c>
      <c r="C145" s="67">
        <f t="shared" si="8"/>
        <v>-58.76345038587764</v>
      </c>
      <c r="D145" s="67">
        <f t="shared" si="8"/>
        <v>-48.76345038587764</v>
      </c>
      <c r="E145" s="67">
        <f t="shared" si="8"/>
        <v>-43.76345038587764</v>
      </c>
      <c r="F145" s="67">
        <f t="shared" si="7"/>
        <v>-95.11889957823935</v>
      </c>
      <c r="G145" s="26">
        <f t="shared" si="5"/>
        <v>-102.2</v>
      </c>
    </row>
    <row r="146" spans="1:7">
      <c r="A146" s="25">
        <v>45</v>
      </c>
      <c r="B146" s="23">
        <f t="shared" si="6"/>
        <v>-47.819569559160598</v>
      </c>
      <c r="C146" s="67">
        <f t="shared" si="8"/>
        <v>-58.901681790741875</v>
      </c>
      <c r="D146" s="67">
        <f t="shared" si="8"/>
        <v>-48.901681790741875</v>
      </c>
      <c r="E146" s="67">
        <f t="shared" si="8"/>
        <v>-43.901681790741875</v>
      </c>
      <c r="F146" s="67">
        <f t="shared" si="7"/>
        <v>-95.41169469691404</v>
      </c>
      <c r="G146" s="26">
        <f t="shared" si="5"/>
        <v>-102.2</v>
      </c>
    </row>
    <row r="147" spans="1:7">
      <c r="A147" s="25">
        <v>46</v>
      </c>
      <c r="B147" s="23">
        <f t="shared" si="6"/>
        <v>-48.010475917285206</v>
      </c>
      <c r="C147" s="67">
        <f t="shared" si="8"/>
        <v>-59.050663096792078</v>
      </c>
      <c r="D147" s="67">
        <f t="shared" si="8"/>
        <v>-49.050663096792078</v>
      </c>
      <c r="E147" s="67">
        <f t="shared" si="8"/>
        <v>-44.050663096792078</v>
      </c>
      <c r="F147" s="67">
        <f t="shared" si="7"/>
        <v>-95.698054234100951</v>
      </c>
      <c r="G147" s="26">
        <f t="shared" si="5"/>
        <v>-102.2</v>
      </c>
    </row>
    <row r="148" spans="1:7">
      <c r="A148" s="25">
        <v>47</v>
      </c>
      <c r="B148" s="23">
        <f t="shared" si="6"/>
        <v>-48.197276442368064</v>
      </c>
      <c r="C148" s="67">
        <f t="shared" si="8"/>
        <v>-59.208731283530106</v>
      </c>
      <c r="D148" s="67">
        <f t="shared" si="8"/>
        <v>-49.208731283530106</v>
      </c>
      <c r="E148" s="67">
        <f t="shared" si="8"/>
        <v>-44.208731283530106</v>
      </c>
      <c r="F148" s="67">
        <f t="shared" si="7"/>
        <v>-95.978255021725261</v>
      </c>
      <c r="G148" s="26">
        <f t="shared" ref="G148:G211" si="9">G$6</f>
        <v>-102.2</v>
      </c>
    </row>
    <row r="149" spans="1:7">
      <c r="A149" s="25">
        <v>48</v>
      </c>
      <c r="B149" s="23">
        <f t="shared" ref="B149:B212" si="10">B$8+B$9+B$11-(32.44+20*LOG(B$6,10)+20*LOG($A149*10^-3))-SUM(B$15,B$16,B$17,B$18)</f>
        <v>-48.380144031165457</v>
      </c>
      <c r="C149" s="67">
        <f t="shared" si="8"/>
        <v>-59.374474286932809</v>
      </c>
      <c r="D149" s="67">
        <f t="shared" si="8"/>
        <v>-49.374474286932809</v>
      </c>
      <c r="E149" s="67">
        <f t="shared" si="8"/>
        <v>-44.374474286932809</v>
      </c>
      <c r="F149" s="67">
        <f t="shared" ref="F149:F212" si="11">SUM(F$8,F$9,F$11)-SUM(F$15,F$16,F$17,F$18)-(20*LOG10(F$6)+F$13*LOG10($A149)+F$14-28)</f>
        <v>-96.252556404921336</v>
      </c>
      <c r="G149" s="26">
        <f t="shared" si="9"/>
        <v>-102.2</v>
      </c>
    </row>
    <row r="150" spans="1:7">
      <c r="A150" s="25">
        <v>49</v>
      </c>
      <c r="B150" s="23">
        <f t="shared" si="10"/>
        <v>-48.559240884223996</v>
      </c>
      <c r="C150" s="67">
        <f t="shared" si="8"/>
        <v>-59.546687493087681</v>
      </c>
      <c r="D150" s="67">
        <f t="shared" si="8"/>
        <v>-49.546687493087681</v>
      </c>
      <c r="E150" s="67">
        <f t="shared" si="8"/>
        <v>-44.546687493087681</v>
      </c>
      <c r="F150" s="67">
        <f t="shared" si="11"/>
        <v>-96.521201684509137</v>
      </c>
      <c r="G150" s="26">
        <f t="shared" si="9"/>
        <v>-102.2</v>
      </c>
    </row>
    <row r="151" spans="1:7">
      <c r="A151" s="25">
        <v>50</v>
      </c>
      <c r="B151" s="23">
        <f t="shared" si="10"/>
        <v>-48.734719370374094</v>
      </c>
      <c r="C151" s="67">
        <f t="shared" si="8"/>
        <v>-59.724338958300891</v>
      </c>
      <c r="D151" s="67">
        <f t="shared" si="8"/>
        <v>-49.724338958300891</v>
      </c>
      <c r="E151" s="67">
        <f t="shared" si="8"/>
        <v>-44.724338958300891</v>
      </c>
      <c r="F151" s="67">
        <f t="shared" si="11"/>
        <v>-96.784419413734298</v>
      </c>
      <c r="G151" s="26">
        <f t="shared" si="9"/>
        <v>-102.2</v>
      </c>
    </row>
    <row r="152" spans="1:7">
      <c r="A152" s="25">
        <v>51</v>
      </c>
      <c r="B152" s="23">
        <f t="shared" si="10"/>
        <v>-48.906722805612446</v>
      </c>
      <c r="C152" s="67">
        <f t="shared" si="8"/>
        <v>-59.906541359178384</v>
      </c>
      <c r="D152" s="67">
        <f t="shared" si="8"/>
        <v>-49.906541359178384</v>
      </c>
      <c r="E152" s="67">
        <f t="shared" si="8"/>
        <v>-44.906541359178384</v>
      </c>
      <c r="F152" s="67">
        <f t="shared" si="11"/>
        <v>-97.042424566591819</v>
      </c>
      <c r="G152" s="26">
        <f t="shared" si="9"/>
        <v>-102.2</v>
      </c>
    </row>
    <row r="153" spans="1:7">
      <c r="A153" s="25">
        <v>52</v>
      </c>
      <c r="B153" s="23">
        <f t="shared" si="10"/>
        <v>-49.075386156349708</v>
      </c>
      <c r="C153" s="67">
        <f t="shared" si="8"/>
        <v>-60.092529188325642</v>
      </c>
      <c r="D153" s="67">
        <f t="shared" si="8"/>
        <v>-50.092529188325642</v>
      </c>
      <c r="E153" s="67">
        <f t="shared" si="8"/>
        <v>-45.092529188325642</v>
      </c>
      <c r="F153" s="67">
        <f t="shared" si="11"/>
        <v>-97.295419592697698</v>
      </c>
      <c r="G153" s="26">
        <f t="shared" si="9"/>
        <v>-102.2</v>
      </c>
    </row>
    <row r="154" spans="1:7">
      <c r="A154" s="25">
        <v>53</v>
      </c>
      <c r="B154" s="23">
        <f t="shared" si="10"/>
        <v>-49.240836675669499</v>
      </c>
      <c r="C154" s="67">
        <f t="shared" si="8"/>
        <v>-60.281640078476926</v>
      </c>
      <c r="D154" s="67">
        <f t="shared" si="8"/>
        <v>-50.281640078476926</v>
      </c>
      <c r="E154" s="67">
        <f t="shared" si="8"/>
        <v>-45.281640078476926</v>
      </c>
      <c r="F154" s="67">
        <f t="shared" si="11"/>
        <v>-97.543595371677398</v>
      </c>
      <c r="G154" s="26">
        <f t="shared" si="9"/>
        <v>-102.2</v>
      </c>
    </row>
    <row r="155" spans="1:7">
      <c r="A155" s="25">
        <v>54</v>
      </c>
      <c r="B155" s="23">
        <f t="shared" si="10"/>
        <v>-49.403194480113086</v>
      </c>
      <c r="C155" s="67">
        <f t="shared" si="8"/>
        <v>-60.473299404726184</v>
      </c>
      <c r="D155" s="67">
        <f t="shared" si="8"/>
        <v>-50.473299404726184</v>
      </c>
      <c r="E155" s="67">
        <f t="shared" si="8"/>
        <v>-45.473299404726184</v>
      </c>
      <c r="F155" s="67">
        <f t="shared" si="11"/>
        <v>-97.787132078342779</v>
      </c>
      <c r="G155" s="26">
        <f t="shared" si="9"/>
        <v>-102.2</v>
      </c>
    </row>
    <row r="156" spans="1:7">
      <c r="A156" s="25">
        <v>55</v>
      </c>
      <c r="B156" s="23">
        <f t="shared" si="10"/>
        <v>-49.562573073538601</v>
      </c>
      <c r="C156" s="67">
        <f t="shared" si="8"/>
        <v>-60.667007510954164</v>
      </c>
      <c r="D156" s="67">
        <f t="shared" si="8"/>
        <v>-50.667007510954164</v>
      </c>
      <c r="E156" s="67">
        <f t="shared" si="8"/>
        <v>-45.667007510954164</v>
      </c>
      <c r="F156" s="67">
        <f t="shared" si="11"/>
        <v>-98.026199968481052</v>
      </c>
      <c r="G156" s="26">
        <f t="shared" si="9"/>
        <v>-102.2</v>
      </c>
    </row>
    <row r="157" spans="1:7">
      <c r="A157" s="25">
        <v>56</v>
      </c>
      <c r="B157" s="23">
        <f t="shared" si="10"/>
        <v>-49.719079823777733</v>
      </c>
      <c r="C157" s="67">
        <f t="shared" si="8"/>
        <v>-60.862329052801591</v>
      </c>
      <c r="D157" s="67">
        <f t="shared" si="8"/>
        <v>-50.862329052801591</v>
      </c>
      <c r="E157" s="67">
        <f t="shared" si="8"/>
        <v>-45.862329052801591</v>
      </c>
      <c r="F157" s="67">
        <f t="shared" si="11"/>
        <v>-98.260960093839742</v>
      </c>
      <c r="G157" s="26">
        <f t="shared" si="9"/>
        <v>-102.2</v>
      </c>
    </row>
    <row r="158" spans="1:7">
      <c r="A158" s="25">
        <v>57</v>
      </c>
      <c r="B158" s="23">
        <f t="shared" si="10"/>
        <v>-49.872816397103549</v>
      </c>
      <c r="C158" s="67">
        <f t="shared" si="8"/>
        <v>-61.058884059618556</v>
      </c>
      <c r="D158" s="67">
        <f t="shared" si="8"/>
        <v>-51.058884059618556</v>
      </c>
      <c r="E158" s="67">
        <f t="shared" si="8"/>
        <v>-46.058884059618556</v>
      </c>
      <c r="F158" s="67">
        <f t="shared" si="11"/>
        <v>-98.491564953828473</v>
      </c>
      <c r="G158" s="26">
        <f t="shared" si="9"/>
        <v>-102.2</v>
      </c>
    </row>
    <row r="159" spans="1:7">
      <c r="A159" s="25">
        <v>58</v>
      </c>
      <c r="B159" s="23">
        <f t="shared" si="10"/>
        <v>-50.023879154912464</v>
      </c>
      <c r="C159" s="67">
        <f t="shared" si="8"/>
        <v>-61.256340401496445</v>
      </c>
      <c r="D159" s="67">
        <f t="shared" si="8"/>
        <v>-51.256340401496445</v>
      </c>
      <c r="E159" s="67">
        <f t="shared" si="8"/>
        <v>-46.256340401496445</v>
      </c>
      <c r="F159" s="67">
        <f t="shared" si="11"/>
        <v>-98.718159090541846</v>
      </c>
      <c r="G159" s="26">
        <f t="shared" si="9"/>
        <v>-102.2</v>
      </c>
    </row>
    <row r="160" spans="1:7">
      <c r="A160" s="25">
        <v>59</v>
      </c>
      <c r="B160" s="23">
        <f t="shared" si="10"/>
        <v>-50.172359516496613</v>
      </c>
      <c r="C160" s="67">
        <f t="shared" si="8"/>
        <v>-61.454407411675128</v>
      </c>
      <c r="D160" s="67">
        <f t="shared" si="8"/>
        <v>-51.454407411675128</v>
      </c>
      <c r="E160" s="67">
        <f t="shared" si="8"/>
        <v>-46.454407411675128</v>
      </c>
      <c r="F160" s="67">
        <f t="shared" si="11"/>
        <v>-98.940879632918055</v>
      </c>
      <c r="G160" s="26">
        <f t="shared" si="9"/>
        <v>-102.2</v>
      </c>
    </row>
    <row r="161" spans="1:7">
      <c r="A161" s="25">
        <v>60</v>
      </c>
      <c r="B161" s="23">
        <f t="shared" si="10"/>
        <v>-50.318344291326596</v>
      </c>
      <c r="C161" s="67">
        <f t="shared" si="8"/>
        <v>-61.652830464292634</v>
      </c>
      <c r="D161" s="67">
        <f t="shared" si="8"/>
        <v>-51.652830464292634</v>
      </c>
      <c r="E161" s="67">
        <f t="shared" si="8"/>
        <v>-46.652830464292634</v>
      </c>
      <c r="F161" s="67">
        <f t="shared" si="11"/>
        <v>-99.159856795163037</v>
      </c>
      <c r="G161" s="26">
        <f t="shared" si="9"/>
        <v>-102.2</v>
      </c>
    </row>
    <row r="162" spans="1:7">
      <c r="A162" s="25">
        <v>61</v>
      </c>
      <c r="B162" s="23">
        <f t="shared" si="10"/>
        <v>-50.461915983869062</v>
      </c>
      <c r="C162" s="67">
        <f t="shared" si="8"/>
        <v>-61.85138634617995</v>
      </c>
      <c r="D162" s="67">
        <f t="shared" si="8"/>
        <v>-51.85138634617995</v>
      </c>
      <c r="E162" s="67">
        <f t="shared" si="8"/>
        <v>-46.85138634617995</v>
      </c>
      <c r="F162" s="67">
        <f t="shared" si="11"/>
        <v>-99.375214333976743</v>
      </c>
      <c r="G162" s="26">
        <f t="shared" si="9"/>
        <v>-102.2</v>
      </c>
    </row>
    <row r="163" spans="1:7">
      <c r="A163" s="25">
        <v>62</v>
      </c>
      <c r="B163" s="23">
        <f t="shared" si="10"/>
        <v>-50.603153073618799</v>
      </c>
      <c r="C163" s="67">
        <f t="shared" si="8"/>
        <v>-62.049879291843425</v>
      </c>
      <c r="D163" s="67">
        <f t="shared" si="8"/>
        <v>-52.049879291843425</v>
      </c>
      <c r="E163" s="67">
        <f t="shared" si="8"/>
        <v>-47.049879291843425</v>
      </c>
      <c r="F163" s="67">
        <f t="shared" si="11"/>
        <v>-99.587069968601355</v>
      </c>
      <c r="G163" s="26">
        <f t="shared" si="9"/>
        <v>-102.2</v>
      </c>
    </row>
    <row r="164" spans="1:7">
      <c r="A164" s="25">
        <v>62.999999999999901</v>
      </c>
      <c r="B164" s="23">
        <f t="shared" si="10"/>
        <v>-50.742130272725348</v>
      </c>
      <c r="C164" s="67">
        <f t="shared" si="8"/>
        <v>-62.248137574865346</v>
      </c>
      <c r="D164" s="67">
        <f t="shared" si="8"/>
        <v>-52.248137574865346</v>
      </c>
      <c r="E164" s="67">
        <f t="shared" si="8"/>
        <v>-47.248137574865346</v>
      </c>
      <c r="F164" s="67">
        <f t="shared" si="11"/>
        <v>-99.795535767261157</v>
      </c>
      <c r="G164" s="26">
        <f t="shared" si="9"/>
        <v>-102.2</v>
      </c>
    </row>
    <row r="165" spans="1:7">
      <c r="A165" s="25">
        <v>63.999999999999901</v>
      </c>
      <c r="B165" s="23">
        <f t="shared" si="10"/>
        <v>-50.878918763331455</v>
      </c>
      <c r="C165" s="67">
        <f t="shared" ref="C165:E228" si="12">SUM(C$8,C$9,C$11)-SUM(C$15,C$16,C$17,C$18)+(20*LOG(2,10)+10*LOG(30,10)-20*LOG(SQRT((C$10-C$12)^2+$A165^2),10)+20*LOG(ABS(SIN(PI()/C$7*ABS(SQRT($A165^2+(C$10-C$12)^2)-SQRT($A165^2+(C$10+C$12)^2)))),10)+20*LOG(C$7,10)-10*LOG(480*PI()^2))</f>
        <v>-62.446010568140032</v>
      </c>
      <c r="D165" s="67">
        <f t="shared" si="12"/>
        <v>-52.446010568140032</v>
      </c>
      <c r="E165" s="67">
        <f t="shared" si="12"/>
        <v>-47.446010568140032</v>
      </c>
      <c r="F165" s="67">
        <f t="shared" si="11"/>
        <v>-100.00071850317032</v>
      </c>
      <c r="G165" s="26">
        <f t="shared" si="9"/>
        <v>-102.2</v>
      </c>
    </row>
    <row r="166" spans="1:7">
      <c r="A166" s="25">
        <v>64.999999999999901</v>
      </c>
      <c r="B166" s="23">
        <f t="shared" si="10"/>
        <v>-51.013586416510819</v>
      </c>
      <c r="C166" s="67">
        <f t="shared" si="12"/>
        <v>-62.643366200732238</v>
      </c>
      <c r="D166" s="67">
        <f t="shared" si="12"/>
        <v>-52.643366200732238</v>
      </c>
      <c r="E166" s="67">
        <f t="shared" si="12"/>
        <v>-47.643366200732238</v>
      </c>
      <c r="F166" s="67">
        <f t="shared" si="11"/>
        <v>-100.20271998293937</v>
      </c>
      <c r="G166" s="26">
        <f t="shared" si="9"/>
        <v>-102.2</v>
      </c>
    </row>
    <row r="167" spans="1:7">
      <c r="A167" s="25">
        <v>65.999999999999901</v>
      </c>
      <c r="B167" s="23">
        <f t="shared" si="10"/>
        <v>-51.146197994491075</v>
      </c>
      <c r="C167" s="67">
        <f t="shared" si="12"/>
        <v>-62.840088751541757</v>
      </c>
      <c r="D167" s="67">
        <f t="shared" si="12"/>
        <v>-52.840088751541757</v>
      </c>
      <c r="E167" s="67">
        <f t="shared" si="12"/>
        <v>-47.840088751541757</v>
      </c>
      <c r="F167" s="67">
        <f t="shared" si="11"/>
        <v>-100.40163734990978</v>
      </c>
      <c r="G167" s="26">
        <f t="shared" si="9"/>
        <v>-102.2</v>
      </c>
    </row>
    <row r="168" spans="1:7">
      <c r="A168" s="25">
        <v>66.999999999999901</v>
      </c>
      <c r="B168" s="23">
        <f t="shared" si="10"/>
        <v>-51.276815337670229</v>
      </c>
      <c r="C168" s="67">
        <f t="shared" si="12"/>
        <v>-63.036076929999048</v>
      </c>
      <c r="D168" s="67">
        <f t="shared" si="12"/>
        <v>-53.036076929999048</v>
      </c>
      <c r="E168" s="67">
        <f t="shared" si="12"/>
        <v>-48.036076929999048</v>
      </c>
      <c r="F168" s="67">
        <f t="shared" si="11"/>
        <v>-100.59756336467851</v>
      </c>
      <c r="G168" s="26">
        <f t="shared" si="9"/>
        <v>-102.2</v>
      </c>
    </row>
    <row r="169" spans="1:7">
      <c r="A169" s="25">
        <v>67.999999999999901</v>
      </c>
      <c r="B169" s="23">
        <f t="shared" si="10"/>
        <v>-51.40549753777843</v>
      </c>
      <c r="C169" s="67">
        <f t="shared" si="12"/>
        <v>-63.231242202199581</v>
      </c>
      <c r="D169" s="67">
        <f t="shared" si="12"/>
        <v>-53.231242202199581</v>
      </c>
      <c r="E169" s="67">
        <f t="shared" si="12"/>
        <v>-48.231242202199581</v>
      </c>
      <c r="F169" s="67">
        <f t="shared" si="11"/>
        <v>-100.7905866648408</v>
      </c>
      <c r="G169" s="26">
        <f t="shared" si="9"/>
        <v>-102.2</v>
      </c>
    </row>
    <row r="170" spans="1:7">
      <c r="A170" s="25">
        <v>68.999999999999901</v>
      </c>
      <c r="B170" s="23">
        <f t="shared" si="10"/>
        <v>-51.532301098398818</v>
      </c>
      <c r="C170" s="67">
        <f t="shared" si="12"/>
        <v>-63.425507327581691</v>
      </c>
      <c r="D170" s="67">
        <f t="shared" si="12"/>
        <v>-53.425507327581691</v>
      </c>
      <c r="E170" s="67">
        <f t="shared" si="12"/>
        <v>-48.425507327581691</v>
      </c>
      <c r="F170" s="67">
        <f t="shared" si="11"/>
        <v>-100.98079200577138</v>
      </c>
      <c r="G170" s="26">
        <f t="shared" si="9"/>
        <v>-102.2</v>
      </c>
    </row>
    <row r="171" spans="1:7">
      <c r="A171" s="25">
        <v>69.999999999999901</v>
      </c>
      <c r="B171" s="23">
        <f t="shared" si="10"/>
        <v>-51.657280083938844</v>
      </c>
      <c r="C171" s="67">
        <f t="shared" si="12"/>
        <v>-63.618805076757887</v>
      </c>
      <c r="D171" s="67">
        <f t="shared" si="12"/>
        <v>-53.618805076757887</v>
      </c>
      <c r="E171" s="67">
        <f t="shared" si="12"/>
        <v>-48.618805076757887</v>
      </c>
      <c r="F171" s="67">
        <f t="shared" si="11"/>
        <v>-101.16826048408142</v>
      </c>
      <c r="G171" s="26">
        <f t="shared" si="9"/>
        <v>-102.2</v>
      </c>
    </row>
    <row r="172" spans="1:7">
      <c r="A172" s="25">
        <v>70.999999999999901</v>
      </c>
      <c r="B172" s="23">
        <f t="shared" si="10"/>
        <v>-51.780486258035211</v>
      </c>
      <c r="C172" s="67">
        <f t="shared" si="12"/>
        <v>-63.811077105665824</v>
      </c>
      <c r="D172" s="67">
        <f t="shared" si="12"/>
        <v>-53.811077105665824</v>
      </c>
      <c r="E172" s="67">
        <f t="shared" si="12"/>
        <v>-48.811077105665824</v>
      </c>
      <c r="F172" s="67">
        <f t="shared" si="11"/>
        <v>-101.35306974522597</v>
      </c>
      <c r="G172" s="26">
        <f t="shared" si="9"/>
        <v>-102.2</v>
      </c>
    </row>
    <row r="173" spans="1:7">
      <c r="A173" s="25">
        <v>71.999999999999901</v>
      </c>
      <c r="B173" s="23">
        <f t="shared" si="10"/>
        <v>-51.901969212279084</v>
      </c>
      <c r="C173" s="67">
        <f t="shared" si="12"/>
        <v>-64.002272964967773</v>
      </c>
      <c r="D173" s="67">
        <f t="shared" si="12"/>
        <v>-54.002272964967773</v>
      </c>
      <c r="E173" s="67">
        <f t="shared" si="12"/>
        <v>-49.002272964967773</v>
      </c>
      <c r="F173" s="67">
        <f t="shared" si="11"/>
        <v>-101.53529417659176</v>
      </c>
      <c r="G173" s="26">
        <f t="shared" si="9"/>
        <v>-102.2</v>
      </c>
    </row>
    <row r="174" spans="1:7">
      <c r="A174" s="25">
        <v>72.999999999999901</v>
      </c>
      <c r="B174" s="23">
        <f t="shared" si="10"/>
        <v>-52.021776486062819</v>
      </c>
      <c r="C174" s="67">
        <f t="shared" si="12"/>
        <v>-64.192349226785012</v>
      </c>
      <c r="D174" s="67">
        <f t="shared" si="12"/>
        <v>-54.192349226785012</v>
      </c>
      <c r="E174" s="67">
        <f t="shared" si="12"/>
        <v>-49.192349226785012</v>
      </c>
      <c r="F174" s="67">
        <f t="shared" si="11"/>
        <v>-101.71500508726739</v>
      </c>
      <c r="G174" s="26">
        <f t="shared" si="9"/>
        <v>-102.2</v>
      </c>
    </row>
    <row r="175" spans="1:7">
      <c r="A175" s="25">
        <v>73.999999999999901</v>
      </c>
      <c r="B175" s="23">
        <f t="shared" si="10"/>
        <v>-52.13995367827323</v>
      </c>
      <c r="C175" s="67">
        <f t="shared" si="12"/>
        <v>-64.381268713459576</v>
      </c>
      <c r="D175" s="67">
        <f t="shared" si="12"/>
        <v>-54.381268713459576</v>
      </c>
      <c r="E175" s="67">
        <f t="shared" si="12"/>
        <v>-49.381268713459576</v>
      </c>
      <c r="F175" s="67">
        <f t="shared" si="11"/>
        <v>-101.89227087558299</v>
      </c>
      <c r="G175" s="26">
        <f t="shared" si="9"/>
        <v>-102.2</v>
      </c>
    </row>
    <row r="176" spans="1:7">
      <c r="A176" s="25">
        <v>74.999999999999901</v>
      </c>
      <c r="B176" s="23">
        <f t="shared" si="10"/>
        <v>-52.256544551487707</v>
      </c>
      <c r="C176" s="67">
        <f t="shared" si="12"/>
        <v>-64.568999815254884</v>
      </c>
      <c r="D176" s="67">
        <f t="shared" si="12"/>
        <v>-54.568999815254884</v>
      </c>
      <c r="E176" s="67">
        <f t="shared" si="12"/>
        <v>-49.568999815254884</v>
      </c>
      <c r="F176" s="67">
        <f t="shared" si="11"/>
        <v>-102.06715718540471</v>
      </c>
      <c r="G176" s="26">
        <f t="shared" si="9"/>
        <v>-102.2</v>
      </c>
    </row>
    <row r="177" spans="1:7">
      <c r="A177" s="25">
        <v>75.999999999999901</v>
      </c>
      <c r="B177" s="23">
        <f t="shared" si="10"/>
        <v>-52.371591129269532</v>
      </c>
      <c r="C177" s="67">
        <f t="shared" si="12"/>
        <v>-64.755515885759962</v>
      </c>
      <c r="D177" s="67">
        <f t="shared" si="12"/>
        <v>-54.755515885759962</v>
      </c>
      <c r="E177" s="67">
        <f t="shared" si="12"/>
        <v>-49.755515885759962</v>
      </c>
      <c r="F177" s="67">
        <f t="shared" si="11"/>
        <v>-102.23972705207746</v>
      </c>
      <c r="G177" s="26">
        <f t="shared" si="9"/>
        <v>-102.2</v>
      </c>
    </row>
    <row r="178" spans="1:7">
      <c r="A178" s="25">
        <v>76.999999999999901</v>
      </c>
      <c r="B178" s="23">
        <f t="shared" si="10"/>
        <v>-52.485133787103351</v>
      </c>
      <c r="C178" s="67">
        <f t="shared" si="12"/>
        <v>-64.940794705308392</v>
      </c>
      <c r="D178" s="67">
        <f t="shared" si="12"/>
        <v>-54.940794705308392</v>
      </c>
      <c r="E178" s="67">
        <f t="shared" si="12"/>
        <v>-49.940794705308392</v>
      </c>
      <c r="F178" s="67">
        <f t="shared" si="11"/>
        <v>-102.41004103882817</v>
      </c>
      <c r="G178" s="26">
        <f t="shared" si="9"/>
        <v>-102.2</v>
      </c>
    </row>
    <row r="179" spans="1:7">
      <c r="A179" s="25">
        <v>77.999999999999901</v>
      </c>
      <c r="B179" s="23">
        <f t="shared" si="10"/>
        <v>-52.597211337463321</v>
      </c>
      <c r="C179" s="67">
        <f t="shared" si="12"/>
        <v>-65.124818004085171</v>
      </c>
      <c r="D179" s="67">
        <f t="shared" si="12"/>
        <v>-55.124818004085171</v>
      </c>
      <c r="E179" s="67">
        <f t="shared" si="12"/>
        <v>-50.124818004085171</v>
      </c>
      <c r="F179" s="67">
        <f t="shared" si="11"/>
        <v>-102.57815736436812</v>
      </c>
      <c r="G179" s="26">
        <f t="shared" si="9"/>
        <v>-102.2</v>
      </c>
    </row>
    <row r="180" spans="1:7">
      <c r="A180" s="25">
        <v>78.999999999999901</v>
      </c>
      <c r="B180" s="23">
        <f t="shared" si="10"/>
        <v>-52.707861109462542</v>
      </c>
      <c r="C180" s="67">
        <f t="shared" si="12"/>
        <v>-65.307571037676425</v>
      </c>
      <c r="D180" s="67">
        <f t="shared" si="12"/>
        <v>-55.307571037676425</v>
      </c>
      <c r="E180" s="67">
        <f t="shared" si="12"/>
        <v>-50.307571037676425</v>
      </c>
      <c r="F180" s="67">
        <f t="shared" si="11"/>
        <v>-102.74413202236695</v>
      </c>
      <c r="G180" s="26">
        <f t="shared" si="9"/>
        <v>-102.2</v>
      </c>
    </row>
    <row r="181" spans="1:7">
      <c r="A181" s="25">
        <v>79.999999999999901</v>
      </c>
      <c r="B181" s="23">
        <f t="shared" si="10"/>
        <v>-52.81711902349258</v>
      </c>
      <c r="C181" s="67">
        <f t="shared" si="12"/>
        <v>-65.489042208821218</v>
      </c>
      <c r="D181" s="67">
        <f t="shared" si="12"/>
        <v>-55.489042208821218</v>
      </c>
      <c r="E181" s="67">
        <f t="shared" si="12"/>
        <v>-50.489042208821218</v>
      </c>
      <c r="F181" s="67">
        <f t="shared" si="11"/>
        <v>-102.90801889341202</v>
      </c>
      <c r="G181" s="26">
        <f t="shared" si="9"/>
        <v>-102.2</v>
      </c>
    </row>
    <row r="182" spans="1:7">
      <c r="A182" s="25">
        <v>80.999999999999901</v>
      </c>
      <c r="B182" s="23">
        <f t="shared" si="10"/>
        <v>-52.925019661226713</v>
      </c>
      <c r="C182" s="67">
        <f t="shared" si="12"/>
        <v>-65.669222729902017</v>
      </c>
      <c r="D182" s="67">
        <f t="shared" si="12"/>
        <v>-55.669222729902017</v>
      </c>
      <c r="E182" s="67">
        <f t="shared" si="12"/>
        <v>-50.669222729902017</v>
      </c>
      <c r="F182" s="67">
        <f t="shared" si="11"/>
        <v>-103.06986985001321</v>
      </c>
      <c r="G182" s="26">
        <f t="shared" si="9"/>
        <v>-102.2</v>
      </c>
    </row>
    <row r="183" spans="1:7">
      <c r="A183" s="25">
        <v>81.999999999999901</v>
      </c>
      <c r="B183" s="23">
        <f t="shared" si="10"/>
        <v>-53.031596331328046</v>
      </c>
      <c r="C183" s="67">
        <f t="shared" si="12"/>
        <v>-65.848106321461188</v>
      </c>
      <c r="D183" s="67">
        <f t="shared" si="12"/>
        <v>-55.848106321461188</v>
      </c>
      <c r="E183" s="67">
        <f t="shared" si="12"/>
        <v>-50.848106321461188</v>
      </c>
      <c r="F183" s="67">
        <f t="shared" si="11"/>
        <v>-103.22973485516522</v>
      </c>
      <c r="G183" s="26">
        <f t="shared" si="9"/>
        <v>-102.2</v>
      </c>
    </row>
    <row r="184" spans="1:7">
      <c r="A184" s="25">
        <v>82.999999999999901</v>
      </c>
      <c r="B184" s="23">
        <f t="shared" si="10"/>
        <v>-53.136881131175187</v>
      </c>
      <c r="C184" s="67">
        <f t="shared" si="12"/>
        <v>-66.025688942582548</v>
      </c>
      <c r="D184" s="67">
        <f t="shared" si="12"/>
        <v>-56.025688942582548</v>
      </c>
      <c r="E184" s="67">
        <f t="shared" si="12"/>
        <v>-51.025688942582548</v>
      </c>
      <c r="F184" s="67">
        <f t="shared" si="11"/>
        <v>-103.38766205493593</v>
      </c>
      <c r="G184" s="26">
        <f t="shared" si="9"/>
        <v>-102.2</v>
      </c>
    </row>
    <row r="185" spans="1:7">
      <c r="A185" s="25">
        <v>83.999999999999901</v>
      </c>
      <c r="B185" s="23">
        <f t="shared" si="10"/>
        <v>-53.240905004891346</v>
      </c>
      <c r="C185" s="67">
        <f t="shared" si="12"/>
        <v>-66.201968549530747</v>
      </c>
      <c r="D185" s="67">
        <f t="shared" si="12"/>
        <v>-56.201968549530747</v>
      </c>
      <c r="E185" s="67">
        <f t="shared" si="12"/>
        <v>-51.201968549530747</v>
      </c>
      <c r="F185" s="67">
        <f t="shared" si="11"/>
        <v>-103.54369786551015</v>
      </c>
      <c r="G185" s="26">
        <f t="shared" si="9"/>
        <v>-102.2</v>
      </c>
    </row>
    <row r="186" spans="1:7">
      <c r="A186" s="25">
        <v>84.999999999999901</v>
      </c>
      <c r="B186" s="23">
        <f t="shared" si="10"/>
        <v>-53.343697797939569</v>
      </c>
      <c r="C186" s="67">
        <f t="shared" si="12"/>
        <v>-66.376944879488462</v>
      </c>
      <c r="D186" s="67">
        <f t="shared" si="12"/>
        <v>-56.376944879488462</v>
      </c>
      <c r="E186" s="67">
        <f t="shared" si="12"/>
        <v>-51.376944879488462</v>
      </c>
      <c r="F186" s="67">
        <f t="shared" si="11"/>
        <v>-103.6978870550825</v>
      </c>
      <c r="G186" s="26">
        <f t="shared" si="9"/>
        <v>-102.2</v>
      </c>
    </row>
    <row r="187" spans="1:7">
      <c r="A187" s="25">
        <v>85.999999999999901</v>
      </c>
      <c r="B187" s="23">
        <f t="shared" si="10"/>
        <v>-53.445288308525065</v>
      </c>
      <c r="C187" s="67">
        <f t="shared" si="12"/>
        <v>-66.550619256589457</v>
      </c>
      <c r="D187" s="67">
        <f t="shared" si="12"/>
        <v>-56.550619256589457</v>
      </c>
      <c r="E187" s="67">
        <f t="shared" si="12"/>
        <v>-51.550619256589457</v>
      </c>
      <c r="F187" s="67">
        <f t="shared" si="11"/>
        <v>-103.85027282096075</v>
      </c>
      <c r="G187" s="26">
        <f t="shared" si="9"/>
        <v>-102.2</v>
      </c>
    </row>
    <row r="188" spans="1:7">
      <c r="A188" s="25">
        <v>86.999999999999901</v>
      </c>
      <c r="B188" s="23">
        <f t="shared" si="10"/>
        <v>-53.545704336026077</v>
      </c>
      <c r="C188" s="67">
        <f t="shared" si="12"/>
        <v>-66.722994417824765</v>
      </c>
      <c r="D188" s="67">
        <f t="shared" si="12"/>
        <v>-56.722994417824765</v>
      </c>
      <c r="E188" s="67">
        <f t="shared" si="12"/>
        <v>-51.722994417824765</v>
      </c>
      <c r="F188" s="67">
        <f t="shared" si="11"/>
        <v>-104.00089686221227</v>
      </c>
      <c r="G188" s="26">
        <f t="shared" si="9"/>
        <v>-102.2</v>
      </c>
    </row>
    <row r="189" spans="1:7">
      <c r="A189" s="25">
        <v>87.999999999999901</v>
      </c>
      <c r="B189" s="23">
        <f t="shared" si="10"/>
        <v>-53.644972726657073</v>
      </c>
      <c r="C189" s="67">
        <f t="shared" si="12"/>
        <v>-66.8940743566462</v>
      </c>
      <c r="D189" s="67">
        <f t="shared" si="12"/>
        <v>-56.8940743566462</v>
      </c>
      <c r="E189" s="67">
        <f t="shared" si="12"/>
        <v>-51.8940743566462</v>
      </c>
      <c r="F189" s="67">
        <f t="shared" si="11"/>
        <v>-104.14979944815877</v>
      </c>
      <c r="G189" s="26">
        <f t="shared" si="9"/>
        <v>-102.2</v>
      </c>
    </row>
    <row r="190" spans="1:7">
      <c r="A190" s="25">
        <v>88.999999999999901</v>
      </c>
      <c r="B190" s="23">
        <f t="shared" si="10"/>
        <v>-53.743119416551963</v>
      </c>
      <c r="C190" s="67">
        <f t="shared" si="12"/>
        <v>-67.063864182384833</v>
      </c>
      <c r="D190" s="67">
        <f t="shared" si="12"/>
        <v>-57.063864182384833</v>
      </c>
      <c r="E190" s="67">
        <f t="shared" si="12"/>
        <v>-52.063864182384833</v>
      </c>
      <c r="F190" s="67">
        <f t="shared" si="11"/>
        <v>-104.29701948300109</v>
      </c>
      <c r="G190" s="26">
        <f t="shared" si="9"/>
        <v>-102.2</v>
      </c>
    </row>
    <row r="191" spans="1:7">
      <c r="A191" s="25">
        <v>89.999999999999901</v>
      </c>
      <c r="B191" s="23">
        <f t="shared" si="10"/>
        <v>-53.840169472440209</v>
      </c>
      <c r="C191" s="67">
        <f t="shared" si="12"/>
        <v>-67.232369993785937</v>
      </c>
      <c r="D191" s="67">
        <f t="shared" si="12"/>
        <v>-57.232369993785937</v>
      </c>
      <c r="E191" s="67">
        <f t="shared" si="12"/>
        <v>-52.232369993785937</v>
      </c>
      <c r="F191" s="67">
        <f t="shared" si="11"/>
        <v>-104.44259456683346</v>
      </c>
      <c r="G191" s="26">
        <f t="shared" si="9"/>
        <v>-102.2</v>
      </c>
    </row>
    <row r="192" spans="1:7">
      <c r="A192" s="25">
        <v>90.999999999999901</v>
      </c>
      <c r="B192" s="23">
        <f t="shared" si="10"/>
        <v>-53.936147130075582</v>
      </c>
      <c r="C192" s="67">
        <f t="shared" si="12"/>
        <v>-67.399598765195236</v>
      </c>
      <c r="D192" s="67">
        <f t="shared" si="12"/>
        <v>-57.399598765195236</v>
      </c>
      <c r="E192" s="67">
        <f t="shared" si="12"/>
        <v>-52.399598765195236</v>
      </c>
      <c r="F192" s="67">
        <f t="shared" si="11"/>
        <v>-104.58656105328652</v>
      </c>
      <c r="G192" s="26">
        <f t="shared" si="9"/>
        <v>-102.2</v>
      </c>
    </row>
    <row r="193" spans="1:7">
      <c r="A193" s="25">
        <v>91.999999999999901</v>
      </c>
      <c r="B193" s="23">
        <f t="shared" si="10"/>
        <v>-54.031075830564816</v>
      </c>
      <c r="C193" s="67">
        <f t="shared" si="12"/>
        <v>-67.565558244060682</v>
      </c>
      <c r="D193" s="67">
        <f t="shared" si="12"/>
        <v>-57.565558244060682</v>
      </c>
      <c r="E193" s="67">
        <f t="shared" si="12"/>
        <v>-52.565558244060682</v>
      </c>
      <c r="F193" s="67">
        <f t="shared" si="11"/>
        <v>-104.72895410402037</v>
      </c>
      <c r="G193" s="26">
        <f t="shared" si="9"/>
        <v>-102.2</v>
      </c>
    </row>
    <row r="194" spans="1:7">
      <c r="A194" s="25">
        <v>92.999999999999801</v>
      </c>
      <c r="B194" s="23">
        <f t="shared" si="10"/>
        <v>-54.124978254732397</v>
      </c>
      <c r="C194" s="67">
        <f t="shared" si="12"/>
        <v>-67.730256858584056</v>
      </c>
      <c r="D194" s="67">
        <f t="shared" si="12"/>
        <v>-57.730256858584056</v>
      </c>
      <c r="E194" s="67">
        <f t="shared" si="12"/>
        <v>-52.730256858584056</v>
      </c>
      <c r="F194" s="67">
        <f t="shared" si="11"/>
        <v>-104.86980774027177</v>
      </c>
      <c r="G194" s="26">
        <f t="shared" si="9"/>
        <v>-102.2</v>
      </c>
    </row>
    <row r="195" spans="1:7">
      <c r="A195" s="25">
        <v>93.999999999999801</v>
      </c>
      <c r="B195" s="23">
        <f t="shared" si="10"/>
        <v>-54.217876355647675</v>
      </c>
      <c r="C195" s="67">
        <f t="shared" si="12"/>
        <v>-67.893703634501691</v>
      </c>
      <c r="D195" s="67">
        <f t="shared" si="12"/>
        <v>-57.893703634501691</v>
      </c>
      <c r="E195" s="67">
        <f t="shared" si="12"/>
        <v>-52.893703634501691</v>
      </c>
      <c r="F195" s="67">
        <f t="shared" si="11"/>
        <v>-105.00915489164464</v>
      </c>
      <c r="G195" s="26">
        <f t="shared" si="9"/>
        <v>-102.2</v>
      </c>
    </row>
    <row r="196" spans="1:7">
      <c r="A196" s="25">
        <v>94.999999999999801</v>
      </c>
      <c r="B196" s="23">
        <f t="shared" si="10"/>
        <v>-54.309791389430657</v>
      </c>
      <c r="C196" s="67">
        <f t="shared" si="12"/>
        <v>-68.055908120027624</v>
      </c>
      <c r="D196" s="67">
        <f t="shared" si="12"/>
        <v>-58.055908120027624</v>
      </c>
      <c r="E196" s="67">
        <f t="shared" si="12"/>
        <v>-53.055908120027624</v>
      </c>
      <c r="F196" s="67">
        <f t="shared" si="11"/>
        <v>-105.14702744231914</v>
      </c>
      <c r="G196" s="26">
        <f t="shared" si="9"/>
        <v>-102.2</v>
      </c>
    </row>
    <row r="197" spans="1:7">
      <c r="A197" s="25">
        <v>95.999999999999801</v>
      </c>
      <c r="B197" s="23">
        <f t="shared" si="10"/>
        <v>-54.400743944445068</v>
      </c>
      <c r="C197" s="67">
        <f t="shared" si="12"/>
        <v>-68.216880318191173</v>
      </c>
      <c r="D197" s="67">
        <f t="shared" si="12"/>
        <v>-58.216880318191173</v>
      </c>
      <c r="E197" s="67">
        <f t="shared" si="12"/>
        <v>-53.216880318191173</v>
      </c>
      <c r="F197" s="67">
        <f t="shared" si="11"/>
        <v>-105.28345627484074</v>
      </c>
      <c r="G197" s="26">
        <f t="shared" si="9"/>
        <v>-102.2</v>
      </c>
    </row>
    <row r="198" spans="1:7">
      <c r="A198" s="25">
        <v>96.999999999999801</v>
      </c>
      <c r="B198" s="23">
        <f t="shared" si="10"/>
        <v>-54.490753968978595</v>
      </c>
      <c r="C198" s="67">
        <f t="shared" si="12"/>
        <v>-68.37663062577812</v>
      </c>
      <c r="D198" s="67">
        <f t="shared" si="12"/>
        <v>-58.37663062577812</v>
      </c>
      <c r="E198" s="67">
        <f t="shared" si="12"/>
        <v>-53.37663062577812</v>
      </c>
      <c r="F198" s="67">
        <f t="shared" si="11"/>
        <v>-105.41847131164104</v>
      </c>
      <c r="G198" s="26">
        <f t="shared" si="9"/>
        <v>-102.2</v>
      </c>
    </row>
    <row r="199" spans="1:7">
      <c r="A199" s="25">
        <v>97.999999999999801</v>
      </c>
      <c r="B199" s="23">
        <f t="shared" si="10"/>
        <v>-54.579840797503607</v>
      </c>
      <c r="C199" s="67">
        <f t="shared" si="12"/>
        <v>-68.5351697782598</v>
      </c>
      <c r="D199" s="67">
        <f t="shared" si="12"/>
        <v>-58.5351697782598</v>
      </c>
      <c r="E199" s="67">
        <f t="shared" si="12"/>
        <v>-53.5351697782598</v>
      </c>
      <c r="F199" s="67">
        <f t="shared" si="11"/>
        <v>-105.55210155442853</v>
      </c>
      <c r="G199" s="26">
        <f t="shared" si="9"/>
        <v>-102.2</v>
      </c>
    </row>
    <row r="200" spans="1:7">
      <c r="A200" s="25">
        <v>98.999999999999801</v>
      </c>
      <c r="B200" s="23">
        <f t="shared" si="10"/>
        <v>-54.668023175604702</v>
      </c>
      <c r="C200" s="67">
        <f t="shared" si="12"/>
        <v>-68.692508800096022</v>
      </c>
      <c r="D200" s="67">
        <f t="shared" si="12"/>
        <v>-58.692508800096022</v>
      </c>
      <c r="E200" s="67">
        <f t="shared" si="12"/>
        <v>-53.692508800096022</v>
      </c>
      <c r="F200" s="67">
        <f t="shared" si="11"/>
        <v>-105.68437512158019</v>
      </c>
      <c r="G200" s="26">
        <f t="shared" si="9"/>
        <v>-102.2</v>
      </c>
    </row>
    <row r="201" spans="1:7">
      <c r="A201" s="25">
        <v>99.999999999999801</v>
      </c>
      <c r="B201" s="23">
        <f t="shared" si="10"/>
        <v>-54.755319283653705</v>
      </c>
      <c r="C201" s="67">
        <f t="shared" si="12"/>
        <v>-68.848658959901002</v>
      </c>
      <c r="D201" s="67">
        <f t="shared" si="12"/>
        <v>-58.848658959901002</v>
      </c>
      <c r="E201" s="67">
        <f t="shared" si="12"/>
        <v>-53.848658959901002</v>
      </c>
      <c r="F201" s="67">
        <f t="shared" si="11"/>
        <v>-105.81531928365371</v>
      </c>
      <c r="G201" s="26">
        <f t="shared" si="9"/>
        <v>-102.2</v>
      </c>
    </row>
    <row r="202" spans="1:7">
      <c r="A202" s="25">
        <v>100</v>
      </c>
      <c r="B202" s="23">
        <f t="shared" si="10"/>
        <v>-54.755319283653719</v>
      </c>
      <c r="C202" s="67">
        <f t="shared" si="12"/>
        <v>-68.84865895990103</v>
      </c>
      <c r="D202" s="67">
        <f t="shared" si="12"/>
        <v>-58.84865895990103</v>
      </c>
      <c r="E202" s="67">
        <f t="shared" si="12"/>
        <v>-53.84865895990103</v>
      </c>
      <c r="F202" s="67">
        <f t="shared" si="11"/>
        <v>-105.81531928365374</v>
      </c>
      <c r="G202" s="26">
        <f t="shared" si="9"/>
        <v>-102.2</v>
      </c>
    </row>
    <row r="203" spans="1:7">
      <c r="A203" s="25">
        <v>110</v>
      </c>
      <c r="B203" s="23">
        <f t="shared" si="10"/>
        <v>-55.583172986818226</v>
      </c>
      <c r="C203" s="67">
        <f t="shared" si="12"/>
        <v>-70.347356542986418</v>
      </c>
      <c r="D203" s="67">
        <f t="shared" si="12"/>
        <v>-60.347356542986418</v>
      </c>
      <c r="E203" s="67">
        <f t="shared" si="12"/>
        <v>-55.347356542986418</v>
      </c>
      <c r="F203" s="67">
        <f t="shared" si="11"/>
        <v>-107.05709983840046</v>
      </c>
      <c r="G203" s="26">
        <f t="shared" si="9"/>
        <v>-102.2</v>
      </c>
    </row>
    <row r="204" spans="1:7">
      <c r="A204" s="25">
        <v>120</v>
      </c>
      <c r="B204" s="23">
        <f t="shared" si="10"/>
        <v>-56.338944204606207</v>
      </c>
      <c r="C204" s="67">
        <f t="shared" si="12"/>
        <v>-71.740223229679685</v>
      </c>
      <c r="D204" s="67">
        <f t="shared" si="12"/>
        <v>-61.740223229679685</v>
      </c>
      <c r="E204" s="67">
        <f t="shared" si="12"/>
        <v>-56.740223229679685</v>
      </c>
      <c r="F204" s="67">
        <f t="shared" si="11"/>
        <v>-108.19075666508246</v>
      </c>
      <c r="G204" s="26">
        <f t="shared" si="9"/>
        <v>-102.2</v>
      </c>
    </row>
    <row r="205" spans="1:7">
      <c r="A205" s="25">
        <v>130</v>
      </c>
      <c r="B205" s="23">
        <f t="shared" si="10"/>
        <v>-57.034186329790458</v>
      </c>
      <c r="C205" s="67">
        <f t="shared" si="12"/>
        <v>-73.038786887116402</v>
      </c>
      <c r="D205" s="67">
        <f t="shared" si="12"/>
        <v>-63.038786887116402</v>
      </c>
      <c r="E205" s="67">
        <f t="shared" si="12"/>
        <v>-58.038786887116402</v>
      </c>
      <c r="F205" s="67">
        <f t="shared" si="11"/>
        <v>-109.23361985285885</v>
      </c>
      <c r="G205" s="26">
        <f t="shared" si="9"/>
        <v>-102.2</v>
      </c>
    </row>
    <row r="206" spans="1:7">
      <c r="A206" s="25">
        <v>140</v>
      </c>
      <c r="B206" s="23">
        <f t="shared" si="10"/>
        <v>-57.677879997218483</v>
      </c>
      <c r="C206" s="67">
        <f t="shared" si="12"/>
        <v>-74.253506834434191</v>
      </c>
      <c r="D206" s="67">
        <f t="shared" si="12"/>
        <v>-64.253506834434191</v>
      </c>
      <c r="E206" s="67">
        <f t="shared" si="12"/>
        <v>-59.253506834434191</v>
      </c>
      <c r="F206" s="67">
        <f t="shared" si="11"/>
        <v>-110.19916035400087</v>
      </c>
      <c r="G206" s="26">
        <f t="shared" si="9"/>
        <v>-102.2</v>
      </c>
    </row>
    <row r="207" spans="1:7">
      <c r="A207" s="25">
        <v>150</v>
      </c>
      <c r="B207" s="23">
        <f t="shared" si="10"/>
        <v>-58.277144464767346</v>
      </c>
      <c r="C207" s="67">
        <f t="shared" si="12"/>
        <v>-75.393583060059768</v>
      </c>
      <c r="D207" s="67">
        <f t="shared" si="12"/>
        <v>-65.393583060059768</v>
      </c>
      <c r="E207" s="67">
        <f t="shared" si="12"/>
        <v>-60.393583060059768</v>
      </c>
      <c r="F207" s="67">
        <f t="shared" si="11"/>
        <v>-111.09805705532418</v>
      </c>
      <c r="G207" s="26">
        <f t="shared" si="9"/>
        <v>-102.2</v>
      </c>
    </row>
    <row r="208" spans="1:7">
      <c r="A208" s="25">
        <v>160</v>
      </c>
      <c r="B208" s="23">
        <f t="shared" si="10"/>
        <v>-58.83771893677222</v>
      </c>
      <c r="C208" s="67">
        <f t="shared" si="12"/>
        <v>-76.467005900792998</v>
      </c>
      <c r="D208" s="67">
        <f t="shared" si="12"/>
        <v>-66.467005900792998</v>
      </c>
      <c r="E208" s="67">
        <f t="shared" si="12"/>
        <v>-61.467005900792998</v>
      </c>
      <c r="F208" s="67">
        <f t="shared" si="11"/>
        <v>-111.93891876333146</v>
      </c>
      <c r="G208" s="26">
        <f t="shared" si="9"/>
        <v>-102.2</v>
      </c>
    </row>
    <row r="209" spans="1:7">
      <c r="A209" s="25">
        <v>170</v>
      </c>
      <c r="B209" s="23">
        <f t="shared" si="10"/>
        <v>-59.364297711219194</v>
      </c>
      <c r="C209" s="67">
        <f t="shared" si="12"/>
        <v>-77.480685918309263</v>
      </c>
      <c r="D209" s="67">
        <f t="shared" si="12"/>
        <v>-67.480685918309263</v>
      </c>
      <c r="E209" s="67">
        <f t="shared" si="12"/>
        <v>-62.480685918309263</v>
      </c>
      <c r="F209" s="67">
        <f t="shared" si="11"/>
        <v>-112.72878692500194</v>
      </c>
      <c r="G209" s="26">
        <f t="shared" si="9"/>
        <v>-102.2</v>
      </c>
    </row>
    <row r="210" spans="1:7">
      <c r="A210" s="25">
        <v>180</v>
      </c>
      <c r="B210" s="23">
        <f t="shared" si="10"/>
        <v>-59.860769385719834</v>
      </c>
      <c r="C210" s="67">
        <f t="shared" si="12"/>
        <v>-78.440599964671406</v>
      </c>
      <c r="D210" s="67">
        <f t="shared" si="12"/>
        <v>-68.440599964671406</v>
      </c>
      <c r="E210" s="67">
        <f t="shared" si="12"/>
        <v>-63.440599964671406</v>
      </c>
      <c r="F210" s="67">
        <f t="shared" si="11"/>
        <v>-113.4734944367529</v>
      </c>
      <c r="G210" s="26">
        <f t="shared" si="9"/>
        <v>-102.2</v>
      </c>
    </row>
    <row r="211" spans="1:7">
      <c r="A211" s="25">
        <v>190</v>
      </c>
      <c r="B211" s="23">
        <f t="shared" si="10"/>
        <v>-60.330391302710296</v>
      </c>
      <c r="C211" s="67">
        <f t="shared" si="12"/>
        <v>-79.351928871344853</v>
      </c>
      <c r="D211" s="67">
        <f t="shared" si="12"/>
        <v>-69.351928871344853</v>
      </c>
      <c r="E211" s="67">
        <f t="shared" si="12"/>
        <v>-64.351928871344853</v>
      </c>
      <c r="F211" s="67">
        <f t="shared" si="11"/>
        <v>-114.17792731223861</v>
      </c>
      <c r="G211" s="26">
        <f t="shared" si="9"/>
        <v>-102.2</v>
      </c>
    </row>
    <row r="212" spans="1:7">
      <c r="A212" s="25">
        <v>200</v>
      </c>
      <c r="B212" s="23">
        <f t="shared" si="10"/>
        <v>-60.775919196933344</v>
      </c>
      <c r="C212" s="67">
        <f t="shared" si="12"/>
        <v>-80.219178647348244</v>
      </c>
      <c r="D212" s="67">
        <f t="shared" si="12"/>
        <v>-70.219178647348244</v>
      </c>
      <c r="E212" s="67">
        <f t="shared" si="12"/>
        <v>-65.219178647348244</v>
      </c>
      <c r="F212" s="67">
        <f t="shared" si="11"/>
        <v>-114.84621915357317</v>
      </c>
      <c r="G212" s="26">
        <f t="shared" ref="G212:G275" si="13">G$6</f>
        <v>-102.2</v>
      </c>
    </row>
    <row r="213" spans="1:7">
      <c r="A213" s="25">
        <v>210</v>
      </c>
      <c r="B213" s="23">
        <f t="shared" ref="B213:B276" si="14">B$8+B$9+B$11-(32.44+20*LOG(B$6,10)+20*LOG($A213*10^-3))-SUM(B$15,B$16,B$17,B$18)</f>
        <v>-61.19970517833211</v>
      </c>
      <c r="C213" s="67">
        <f t="shared" si="12"/>
        <v>-81.046283859774746</v>
      </c>
      <c r="D213" s="67">
        <f t="shared" si="12"/>
        <v>-71.046283859774746</v>
      </c>
      <c r="E213" s="67">
        <f t="shared" si="12"/>
        <v>-66.046283859774746</v>
      </c>
      <c r="F213" s="67">
        <f t="shared" ref="F213:F276" si="15">SUM(F$8,F$9,F$11)-SUM(F$15,F$16,F$17,F$18)-(20*LOG10(F$6)+F$13*LOG10($A213)+F$14-28)</f>
        <v>-115.48189812567131</v>
      </c>
      <c r="G213" s="26">
        <f t="shared" si="13"/>
        <v>-102.2</v>
      </c>
    </row>
    <row r="214" spans="1:7">
      <c r="A214" s="25">
        <v>220</v>
      </c>
      <c r="B214" s="23">
        <f t="shared" si="14"/>
        <v>-61.603772900097852</v>
      </c>
      <c r="C214" s="67">
        <f t="shared" si="12"/>
        <v>-81.836694505678679</v>
      </c>
      <c r="D214" s="67">
        <f t="shared" si="12"/>
        <v>-71.836694505678679</v>
      </c>
      <c r="E214" s="67">
        <f t="shared" si="12"/>
        <v>-66.836694505678679</v>
      </c>
      <c r="F214" s="67">
        <f t="shared" si="15"/>
        <v>-116.08799970831993</v>
      </c>
      <c r="G214" s="26">
        <f t="shared" si="13"/>
        <v>-102.2</v>
      </c>
    </row>
    <row r="215" spans="1:7">
      <c r="A215" s="25">
        <v>230</v>
      </c>
      <c r="B215" s="23">
        <f t="shared" si="14"/>
        <v>-61.989876004005581</v>
      </c>
      <c r="C215" s="67">
        <f t="shared" si="12"/>
        <v>-82.593448530711868</v>
      </c>
      <c r="D215" s="67">
        <f t="shared" si="12"/>
        <v>-72.593448530711868</v>
      </c>
      <c r="E215" s="67">
        <f t="shared" si="12"/>
        <v>-67.593448530711868</v>
      </c>
      <c r="F215" s="67">
        <f t="shared" si="15"/>
        <v>-116.66715436418153</v>
      </c>
      <c r="G215" s="26">
        <f t="shared" si="13"/>
        <v>-102.2</v>
      </c>
    </row>
    <row r="216" spans="1:7">
      <c r="A216" s="25">
        <v>240</v>
      </c>
      <c r="B216" s="23">
        <f t="shared" si="14"/>
        <v>-62.359544117885832</v>
      </c>
      <c r="C216" s="67">
        <f t="shared" si="12"/>
        <v>-83.319232244422579</v>
      </c>
      <c r="D216" s="67">
        <f t="shared" si="12"/>
        <v>-73.319232244422579</v>
      </c>
      <c r="E216" s="67">
        <f t="shared" si="12"/>
        <v>-68.319232244422579</v>
      </c>
      <c r="F216" s="67">
        <f t="shared" si="15"/>
        <v>-117.2216565350019</v>
      </c>
      <c r="G216" s="26">
        <f t="shared" si="13"/>
        <v>-102.2</v>
      </c>
    </row>
    <row r="217" spans="1:7">
      <c r="A217" s="25">
        <v>250</v>
      </c>
      <c r="B217" s="23">
        <f t="shared" si="14"/>
        <v>-62.714119457094469</v>
      </c>
      <c r="C217" s="67">
        <f t="shared" si="12"/>
        <v>-84.016430683989768</v>
      </c>
      <c r="D217" s="67">
        <f t="shared" si="12"/>
        <v>-74.016430683989768</v>
      </c>
      <c r="E217" s="67">
        <f t="shared" si="12"/>
        <v>-69.016430683989768</v>
      </c>
      <c r="F217" s="67">
        <f t="shared" si="15"/>
        <v>-117.75351954381486</v>
      </c>
      <c r="G217" s="26">
        <f t="shared" si="13"/>
        <v>-102.2</v>
      </c>
    </row>
    <row r="218" spans="1:7">
      <c r="A218" s="25">
        <v>260</v>
      </c>
      <c r="B218" s="23">
        <f t="shared" si="14"/>
        <v>-63.054786243070083</v>
      </c>
      <c r="C218" s="67">
        <f t="shared" si="12"/>
        <v>-84.687169690855313</v>
      </c>
      <c r="D218" s="67">
        <f t="shared" si="12"/>
        <v>-74.687169690855313</v>
      </c>
      <c r="E218" s="67">
        <f t="shared" si="12"/>
        <v>-69.687169690855313</v>
      </c>
      <c r="F218" s="67">
        <f t="shared" si="15"/>
        <v>-118.26451972277826</v>
      </c>
      <c r="G218" s="26">
        <f t="shared" si="13"/>
        <v>-102.2</v>
      </c>
    </row>
    <row r="219" spans="1:7">
      <c r="A219" s="25">
        <v>270</v>
      </c>
      <c r="B219" s="23">
        <f t="shared" si="14"/>
        <v>-63.382594566833461</v>
      </c>
      <c r="C219" s="67">
        <f t="shared" si="12"/>
        <v>-85.333351173234831</v>
      </c>
      <c r="D219" s="67">
        <f t="shared" si="12"/>
        <v>-75.333351173234831</v>
      </c>
      <c r="E219" s="67">
        <f t="shared" si="12"/>
        <v>-70.333351173234831</v>
      </c>
      <c r="F219" s="67">
        <f t="shared" si="15"/>
        <v>-118.75623220842334</v>
      </c>
      <c r="G219" s="26">
        <f t="shared" si="13"/>
        <v>-102.2</v>
      </c>
    </row>
    <row r="220" spans="1:7">
      <c r="A220" s="25">
        <v>280</v>
      </c>
      <c r="B220" s="23">
        <f t="shared" si="14"/>
        <v>-63.698479910498108</v>
      </c>
      <c r="C220" s="67">
        <f t="shared" si="12"/>
        <v>-85.956682765853628</v>
      </c>
      <c r="D220" s="67">
        <f t="shared" si="12"/>
        <v>-75.956682765853628</v>
      </c>
      <c r="E220" s="67">
        <f t="shared" si="12"/>
        <v>-70.956682765853628</v>
      </c>
      <c r="F220" s="67">
        <f t="shared" si="15"/>
        <v>-119.2300602239203</v>
      </c>
      <c r="G220" s="26">
        <f t="shared" si="13"/>
        <v>-102.2</v>
      </c>
    </row>
    <row r="221" spans="1:7">
      <c r="A221" s="25">
        <v>290</v>
      </c>
      <c r="B221" s="23">
        <f t="shared" si="14"/>
        <v>-64.003279241632839</v>
      </c>
      <c r="C221" s="67">
        <f t="shared" si="12"/>
        <v>-86.55870287518357</v>
      </c>
      <c r="D221" s="67">
        <f t="shared" si="12"/>
        <v>-76.55870287518357</v>
      </c>
      <c r="E221" s="67">
        <f t="shared" si="12"/>
        <v>-71.55870287518357</v>
      </c>
      <c r="F221" s="67">
        <f t="shared" si="15"/>
        <v>-119.68725922062242</v>
      </c>
      <c r="G221" s="26">
        <f t="shared" si="13"/>
        <v>-102.2</v>
      </c>
    </row>
    <row r="222" spans="1:7">
      <c r="A222" s="25">
        <v>300</v>
      </c>
      <c r="B222" s="23">
        <f t="shared" si="14"/>
        <v>-64.297744378046971</v>
      </c>
      <c r="C222" s="67">
        <f t="shared" si="12"/>
        <v>-87.140801914070238</v>
      </c>
      <c r="D222" s="67">
        <f t="shared" si="12"/>
        <v>-77.140801914070238</v>
      </c>
      <c r="E222" s="67">
        <f t="shared" si="12"/>
        <v>-72.140801914070238</v>
      </c>
      <c r="F222" s="67">
        <f t="shared" si="15"/>
        <v>-120.12895692524361</v>
      </c>
      <c r="G222" s="26">
        <f t="shared" si="13"/>
        <v>-102.2</v>
      </c>
    </row>
    <row r="223" spans="1:7">
      <c r="A223" s="25">
        <v>310</v>
      </c>
      <c r="B223" s="23">
        <f t="shared" si="14"/>
        <v>-64.582553160339174</v>
      </c>
      <c r="C223" s="67">
        <f t="shared" si="12"/>
        <v>-87.704240379358509</v>
      </c>
      <c r="D223" s="67">
        <f t="shared" si="12"/>
        <v>-77.704240379358509</v>
      </c>
      <c r="E223" s="67">
        <f t="shared" si="12"/>
        <v>-72.704240379358509</v>
      </c>
      <c r="F223" s="67">
        <f t="shared" si="15"/>
        <v>-120.55617009868192</v>
      </c>
      <c r="G223" s="26">
        <f t="shared" si="13"/>
        <v>-102.2</v>
      </c>
    </row>
    <row r="224" spans="1:7">
      <c r="A224" s="25">
        <v>320</v>
      </c>
      <c r="B224" s="23">
        <f t="shared" si="14"/>
        <v>-64.858318850051845</v>
      </c>
      <c r="C224" s="67">
        <f t="shared" si="12"/>
        <v>-88.250164304281014</v>
      </c>
      <c r="D224" s="67">
        <f t="shared" si="12"/>
        <v>-78.250164304281014</v>
      </c>
      <c r="E224" s="67">
        <f t="shared" si="12"/>
        <v>-73.250164304281014</v>
      </c>
      <c r="F224" s="67">
        <f t="shared" si="15"/>
        <v>-120.9698186332509</v>
      </c>
      <c r="G224" s="26">
        <f t="shared" si="13"/>
        <v>-102.2</v>
      </c>
    </row>
    <row r="225" spans="1:7">
      <c r="A225" s="25">
        <v>330</v>
      </c>
      <c r="B225" s="23">
        <f t="shared" si="14"/>
        <v>-65.125598081211464</v>
      </c>
      <c r="C225" s="67">
        <f t="shared" si="12"/>
        <v>-88.779618519480337</v>
      </c>
      <c r="D225" s="67">
        <f t="shared" si="12"/>
        <v>-78.779618519480337</v>
      </c>
      <c r="E225" s="67">
        <f t="shared" si="12"/>
        <v>-73.779618519480337</v>
      </c>
      <c r="F225" s="67">
        <f t="shared" si="15"/>
        <v>-121.37073747999037</v>
      </c>
      <c r="G225" s="26">
        <f t="shared" si="13"/>
        <v>-102.2</v>
      </c>
    </row>
    <row r="226" spans="1:7">
      <c r="A226" s="25">
        <v>340</v>
      </c>
      <c r="B226" s="23">
        <f t="shared" si="14"/>
        <v>-65.384897624498819</v>
      </c>
      <c r="C226" s="67">
        <f t="shared" si="12"/>
        <v>-89.293558077704887</v>
      </c>
      <c r="D226" s="67">
        <f t="shared" si="12"/>
        <v>-79.293558077704887</v>
      </c>
      <c r="E226" s="67">
        <f t="shared" si="12"/>
        <v>-74.293558077704887</v>
      </c>
      <c r="F226" s="67">
        <f t="shared" si="15"/>
        <v>-121.75968679492138</v>
      </c>
      <c r="G226" s="26">
        <f t="shared" si="13"/>
        <v>-102.2</v>
      </c>
    </row>
    <row r="227" spans="1:7">
      <c r="A227" s="25">
        <v>350</v>
      </c>
      <c r="B227" s="23">
        <f t="shared" si="14"/>
        <v>-65.636680170659233</v>
      </c>
      <c r="C227" s="67">
        <f t="shared" si="12"/>
        <v>-89.792858133316528</v>
      </c>
      <c r="D227" s="67">
        <f t="shared" si="12"/>
        <v>-79.792858133316528</v>
      </c>
      <c r="E227" s="67">
        <f t="shared" si="12"/>
        <v>-74.792858133316528</v>
      </c>
      <c r="F227" s="67">
        <f t="shared" si="15"/>
        <v>-122.13736061416199</v>
      </c>
      <c r="G227" s="26">
        <f t="shared" si="13"/>
        <v>-102.2</v>
      </c>
    </row>
    <row r="228" spans="1:7">
      <c r="A228" s="25">
        <v>360</v>
      </c>
      <c r="B228" s="23">
        <f t="shared" si="14"/>
        <v>-65.881369298999459</v>
      </c>
      <c r="C228" s="67">
        <f t="shared" si="12"/>
        <v>-90.278322516925897</v>
      </c>
      <c r="D228" s="67">
        <f t="shared" si="12"/>
        <v>-80.278322516925897</v>
      </c>
      <c r="E228" s="67">
        <f t="shared" si="12"/>
        <v>-75.278322516925897</v>
      </c>
      <c r="F228" s="67">
        <f t="shared" si="15"/>
        <v>-122.50439430667234</v>
      </c>
      <c r="G228" s="26">
        <f t="shared" si="13"/>
        <v>-102.2</v>
      </c>
    </row>
    <row r="229" spans="1:7">
      <c r="A229" s="25">
        <v>370</v>
      </c>
      <c r="B229" s="23">
        <f t="shared" si="14"/>
        <v>-66.119353764993619</v>
      </c>
      <c r="C229" s="67">
        <f t="shared" ref="C229:E292" si="16">SUM(C$8,C$9,C$11)-SUM(C$15,C$16,C$17,C$18)+(20*LOG(2,10)+10*LOG(30,10)-20*LOG(SQRT((C$10-C$12)^2+$A229^2),10)+20*LOG(ABS(SIN(PI()/C$7*ABS(SQRT($A229^2+(C$10-C$12)^2)-SQRT($A229^2+(C$10+C$12)^2)))),10)+20*LOG(C$7,10)-10*LOG(480*PI()^2))</f>
        <v>-90.750691203325033</v>
      </c>
      <c r="D229" s="67">
        <f t="shared" si="16"/>
        <v>-80.750691203325033</v>
      </c>
      <c r="E229" s="67">
        <f t="shared" si="16"/>
        <v>-75.750691203325033</v>
      </c>
      <c r="F229" s="67">
        <f t="shared" si="15"/>
        <v>-122.86137100566359</v>
      </c>
      <c r="G229" s="26">
        <f t="shared" si="13"/>
        <v>-102.2</v>
      </c>
    </row>
    <row r="230" spans="1:7">
      <c r="A230" s="25">
        <v>380</v>
      </c>
      <c r="B230" s="23">
        <f t="shared" si="14"/>
        <v>-66.350991215989922</v>
      </c>
      <c r="C230" s="67">
        <f t="shared" si="16"/>
        <v>-91.210646837748527</v>
      </c>
      <c r="D230" s="67">
        <f t="shared" si="16"/>
        <v>-81.210646837748527</v>
      </c>
      <c r="E230" s="67">
        <f t="shared" si="16"/>
        <v>-76.210646837748527</v>
      </c>
      <c r="F230" s="67">
        <f t="shared" si="15"/>
        <v>-123.20882718215805</v>
      </c>
      <c r="G230" s="26">
        <f t="shared" si="13"/>
        <v>-102.2</v>
      </c>
    </row>
    <row r="231" spans="1:7">
      <c r="A231" s="25">
        <v>390</v>
      </c>
      <c r="B231" s="23">
        <f t="shared" si="14"/>
        <v>-66.57661142418371</v>
      </c>
      <c r="C231" s="67">
        <f t="shared" si="16"/>
        <v>-91.658820457452663</v>
      </c>
      <c r="D231" s="67">
        <f t="shared" si="16"/>
        <v>-81.658820457452663</v>
      </c>
      <c r="E231" s="67">
        <f t="shared" si="16"/>
        <v>-76.658820457452663</v>
      </c>
      <c r="F231" s="67">
        <f t="shared" si="15"/>
        <v>-123.5472574944487</v>
      </c>
      <c r="G231" s="26">
        <f t="shared" si="13"/>
        <v>-102.2</v>
      </c>
    </row>
    <row r="232" spans="1:7">
      <c r="A232" s="25">
        <v>400</v>
      </c>
      <c r="B232" s="23">
        <f t="shared" si="14"/>
        <v>-66.796519110212969</v>
      </c>
      <c r="C232" s="67">
        <f t="shared" si="16"/>
        <v>-92.09579652363243</v>
      </c>
      <c r="D232" s="67">
        <f t="shared" si="16"/>
        <v>-82.09579652363243</v>
      </c>
      <c r="E232" s="67">
        <f t="shared" si="16"/>
        <v>-77.09579652363243</v>
      </c>
      <c r="F232" s="67">
        <f t="shared" si="15"/>
        <v>-123.87711902349261</v>
      </c>
      <c r="G232" s="26">
        <f t="shared" si="13"/>
        <v>-102.2</v>
      </c>
    </row>
    <row r="233" spans="1:7">
      <c r="A233" s="25">
        <v>410</v>
      </c>
      <c r="B233" s="23">
        <f t="shared" si="14"/>
        <v>-67.010996418048435</v>
      </c>
      <c r="C233" s="67">
        <f t="shared" si="16"/>
        <v>-92.52211736008347</v>
      </c>
      <c r="D233" s="67">
        <f t="shared" si="16"/>
        <v>-82.52211736008347</v>
      </c>
      <c r="E233" s="67">
        <f t="shared" si="16"/>
        <v>-77.52211736008347</v>
      </c>
      <c r="F233" s="67">
        <f t="shared" si="15"/>
        <v>-124.19883498524578</v>
      </c>
      <c r="G233" s="26">
        <f t="shared" si="13"/>
        <v>-102.2</v>
      </c>
    </row>
    <row r="234" spans="1:7">
      <c r="A234" s="25">
        <v>420</v>
      </c>
      <c r="B234" s="23">
        <f t="shared" si="14"/>
        <v>-67.220305091611721</v>
      </c>
      <c r="C234" s="67">
        <f t="shared" si="16"/>
        <v>-92.938287079575218</v>
      </c>
      <c r="D234" s="67">
        <f t="shared" si="16"/>
        <v>-82.938287079575218</v>
      </c>
      <c r="E234" s="67">
        <f t="shared" si="16"/>
        <v>-77.938287079575218</v>
      </c>
      <c r="F234" s="67">
        <f t="shared" si="15"/>
        <v>-124.51279799559074</v>
      </c>
      <c r="G234" s="26">
        <f t="shared" si="13"/>
        <v>-102.2</v>
      </c>
    </row>
    <row r="235" spans="1:7">
      <c r="A235" s="25">
        <v>430</v>
      </c>
      <c r="B235" s="23">
        <f t="shared" si="14"/>
        <v>-67.424688395245454</v>
      </c>
      <c r="C235" s="67">
        <f t="shared" si="16"/>
        <v>-93.344775066985861</v>
      </c>
      <c r="D235" s="67">
        <f t="shared" si="16"/>
        <v>-83.344775066985861</v>
      </c>
      <c r="E235" s="67">
        <f t="shared" si="16"/>
        <v>-78.344775066985861</v>
      </c>
      <c r="F235" s="67">
        <f t="shared" si="15"/>
        <v>-124.81937295104132</v>
      </c>
      <c r="G235" s="26">
        <f t="shared" si="13"/>
        <v>-102.2</v>
      </c>
    </row>
    <row r="236" spans="1:7">
      <c r="A236" s="25">
        <v>440</v>
      </c>
      <c r="B236" s="23">
        <f t="shared" si="14"/>
        <v>-67.624372813377462</v>
      </c>
      <c r="C236" s="67">
        <f t="shared" si="16"/>
        <v>-93.742019077069756</v>
      </c>
      <c r="D236" s="67">
        <f t="shared" si="16"/>
        <v>-83.742019077069756</v>
      </c>
      <c r="E236" s="67">
        <f t="shared" si="16"/>
        <v>-78.742019077069756</v>
      </c>
      <c r="F236" s="67">
        <f t="shared" si="15"/>
        <v>-125.11889957823936</v>
      </c>
      <c r="G236" s="26">
        <f t="shared" si="13"/>
        <v>-102.2</v>
      </c>
    </row>
    <row r="237" spans="1:7">
      <c r="A237" s="25">
        <v>450</v>
      </c>
      <c r="B237" s="23">
        <f t="shared" si="14"/>
        <v>-67.819569559160598</v>
      </c>
      <c r="C237" s="67">
        <f t="shared" si="16"/>
        <v>-94.130427996695062</v>
      </c>
      <c r="D237" s="67">
        <f t="shared" si="16"/>
        <v>-84.130427996695062</v>
      </c>
      <c r="E237" s="67">
        <f t="shared" si="16"/>
        <v>-79.130427996695062</v>
      </c>
      <c r="F237" s="67">
        <f t="shared" si="15"/>
        <v>-125.41169469691403</v>
      </c>
      <c r="G237" s="26">
        <f t="shared" si="13"/>
        <v>-102.2</v>
      </c>
    </row>
    <row r="238" spans="1:7">
      <c r="A238" s="25">
        <v>460</v>
      </c>
      <c r="B238" s="23">
        <f t="shared" si="14"/>
        <v>-68.010475917285206</v>
      </c>
      <c r="C238" s="67">
        <f t="shared" si="16"/>
        <v>-94.510384314170267</v>
      </c>
      <c r="D238" s="67">
        <f t="shared" si="16"/>
        <v>-84.510384314170267</v>
      </c>
      <c r="E238" s="67">
        <f t="shared" si="16"/>
        <v>-79.510384314170267</v>
      </c>
      <c r="F238" s="67">
        <f t="shared" si="15"/>
        <v>-125.69805423410094</v>
      </c>
      <c r="G238" s="26">
        <f t="shared" si="13"/>
        <v>-102.2</v>
      </c>
    </row>
    <row r="239" spans="1:7">
      <c r="A239" s="25">
        <v>470</v>
      </c>
      <c r="B239" s="23">
        <f t="shared" si="14"/>
        <v>-68.197276442368064</v>
      </c>
      <c r="C239" s="67">
        <f t="shared" si="16"/>
        <v>-94.882246331261797</v>
      </c>
      <c r="D239" s="67">
        <f t="shared" si="16"/>
        <v>-84.882246331261797</v>
      </c>
      <c r="E239" s="67">
        <f t="shared" si="16"/>
        <v>-79.882246331261797</v>
      </c>
      <c r="F239" s="67">
        <f t="shared" si="15"/>
        <v>-125.97825502172526</v>
      </c>
      <c r="G239" s="26">
        <f t="shared" si="13"/>
        <v>-102.2</v>
      </c>
    </row>
    <row r="240" spans="1:7">
      <c r="A240" s="25">
        <v>480</v>
      </c>
      <c r="B240" s="23">
        <f t="shared" si="14"/>
        <v>-68.380144031165457</v>
      </c>
      <c r="C240" s="67">
        <f t="shared" si="16"/>
        <v>-95.246350149903435</v>
      </c>
      <c r="D240" s="67">
        <f t="shared" si="16"/>
        <v>-85.246350149903435</v>
      </c>
      <c r="E240" s="67">
        <f t="shared" si="16"/>
        <v>-80.246350149903435</v>
      </c>
      <c r="F240" s="67">
        <f t="shared" si="15"/>
        <v>-126.25255640492134</v>
      </c>
      <c r="G240" s="26">
        <f t="shared" si="13"/>
        <v>-102.2</v>
      </c>
    </row>
    <row r="241" spans="1:7">
      <c r="A241" s="25">
        <v>490</v>
      </c>
      <c r="B241" s="23">
        <f t="shared" si="14"/>
        <v>-68.559240884223996</v>
      </c>
      <c r="C241" s="67">
        <f t="shared" si="16"/>
        <v>-95.603011459893878</v>
      </c>
      <c r="D241" s="67">
        <f t="shared" si="16"/>
        <v>-85.603011459893878</v>
      </c>
      <c r="E241" s="67">
        <f t="shared" si="16"/>
        <v>-80.603011459893878</v>
      </c>
      <c r="F241" s="67">
        <f t="shared" si="15"/>
        <v>-126.52120168450915</v>
      </c>
      <c r="G241" s="26">
        <f t="shared" si="13"/>
        <v>-102.2</v>
      </c>
    </row>
    <row r="242" spans="1:7">
      <c r="A242" s="25">
        <v>500</v>
      </c>
      <c r="B242" s="23">
        <f t="shared" si="14"/>
        <v>-68.734719370374094</v>
      </c>
      <c r="C242" s="67">
        <f t="shared" si="16"/>
        <v>-95.952527151366354</v>
      </c>
      <c r="D242" s="67">
        <f t="shared" si="16"/>
        <v>-85.952527151366354</v>
      </c>
      <c r="E242" s="67">
        <f t="shared" si="16"/>
        <v>-80.952527151366354</v>
      </c>
      <c r="F242" s="67">
        <f t="shared" si="15"/>
        <v>-126.7844194137343</v>
      </c>
      <c r="G242" s="26">
        <f t="shared" si="13"/>
        <v>-102.2</v>
      </c>
    </row>
    <row r="243" spans="1:7">
      <c r="A243" s="25">
        <v>510</v>
      </c>
      <c r="B243" s="23">
        <f t="shared" si="14"/>
        <v>-68.906722805612446</v>
      </c>
      <c r="C243" s="67">
        <f t="shared" si="16"/>
        <v>-96.295176771673511</v>
      </c>
      <c r="D243" s="67">
        <f t="shared" si="16"/>
        <v>-86.295176771673511</v>
      </c>
      <c r="E243" s="67">
        <f t="shared" si="16"/>
        <v>-81.295176771673511</v>
      </c>
      <c r="F243" s="67">
        <f t="shared" si="15"/>
        <v>-127.04242456659182</v>
      </c>
      <c r="G243" s="26">
        <f t="shared" si="13"/>
        <v>-102.2</v>
      </c>
    </row>
    <row r="244" spans="1:7">
      <c r="A244" s="25">
        <v>520</v>
      </c>
      <c r="B244" s="23">
        <f t="shared" si="14"/>
        <v>-69.075386156349708</v>
      </c>
      <c r="C244" s="67">
        <f t="shared" si="16"/>
        <v>-96.631223844582337</v>
      </c>
      <c r="D244" s="67">
        <f t="shared" si="16"/>
        <v>-86.631223844582337</v>
      </c>
      <c r="E244" s="67">
        <f t="shared" si="16"/>
        <v>-81.631223844582337</v>
      </c>
      <c r="F244" s="67">
        <f t="shared" si="15"/>
        <v>-127.2954195926977</v>
      </c>
      <c r="G244" s="26">
        <f t="shared" si="13"/>
        <v>-102.2</v>
      </c>
    </row>
    <row r="245" spans="1:7">
      <c r="A245" s="25">
        <v>530</v>
      </c>
      <c r="B245" s="23">
        <f t="shared" si="14"/>
        <v>-69.240836675669499</v>
      </c>
      <c r="C245" s="67">
        <f t="shared" si="16"/>
        <v>-96.960917066855686</v>
      </c>
      <c r="D245" s="67">
        <f t="shared" si="16"/>
        <v>-86.960917066855686</v>
      </c>
      <c r="E245" s="67">
        <f t="shared" si="16"/>
        <v>-81.960917066855686</v>
      </c>
      <c r="F245" s="67">
        <f t="shared" si="15"/>
        <v>-127.54359537167741</v>
      </c>
      <c r="G245" s="26">
        <f t="shared" si="13"/>
        <v>-102.2</v>
      </c>
    </row>
    <row r="246" spans="1:7">
      <c r="A246" s="25">
        <v>540</v>
      </c>
      <c r="B246" s="23">
        <f t="shared" si="14"/>
        <v>-69.403194480113086</v>
      </c>
      <c r="C246" s="67">
        <f t="shared" si="16"/>
        <v>-97.284491395891209</v>
      </c>
      <c r="D246" s="67">
        <f t="shared" si="16"/>
        <v>-87.284491395891209</v>
      </c>
      <c r="E246" s="67">
        <f t="shared" si="16"/>
        <v>-82.284491395891209</v>
      </c>
      <c r="F246" s="67">
        <f t="shared" si="15"/>
        <v>-127.78713207834278</v>
      </c>
      <c r="G246" s="26">
        <f t="shared" si="13"/>
        <v>-102.2</v>
      </c>
    </row>
    <row r="247" spans="1:7">
      <c r="A247" s="25">
        <v>550</v>
      </c>
      <c r="B247" s="23">
        <f t="shared" si="14"/>
        <v>-69.562573073538601</v>
      </c>
      <c r="C247" s="67">
        <f t="shared" si="16"/>
        <v>-97.602169039529429</v>
      </c>
      <c r="D247" s="67">
        <f t="shared" si="16"/>
        <v>-87.602169039529429</v>
      </c>
      <c r="E247" s="67">
        <f t="shared" si="16"/>
        <v>-82.602169039529429</v>
      </c>
      <c r="F247" s="67">
        <f t="shared" si="15"/>
        <v>-128.02619996848105</v>
      </c>
      <c r="G247" s="26">
        <f t="shared" si="13"/>
        <v>-102.2</v>
      </c>
    </row>
    <row r="248" spans="1:7">
      <c r="A248" s="25">
        <v>560</v>
      </c>
      <c r="B248" s="23">
        <f t="shared" si="14"/>
        <v>-69.719079823777733</v>
      </c>
      <c r="C248" s="67">
        <f t="shared" si="16"/>
        <v>-97.914160358631548</v>
      </c>
      <c r="D248" s="67">
        <f t="shared" si="16"/>
        <v>-87.914160358631548</v>
      </c>
      <c r="E248" s="67">
        <f t="shared" si="16"/>
        <v>-82.914160358631548</v>
      </c>
      <c r="F248" s="67">
        <f t="shared" si="15"/>
        <v>-128.26096009383974</v>
      </c>
      <c r="G248" s="26">
        <f t="shared" si="13"/>
        <v>-102.2</v>
      </c>
    </row>
    <row r="249" spans="1:7">
      <c r="A249" s="25">
        <v>570</v>
      </c>
      <c r="B249" s="23">
        <f t="shared" si="14"/>
        <v>-69.872816397103549</v>
      </c>
      <c r="C249" s="67">
        <f t="shared" si="16"/>
        <v>-98.220664691978556</v>
      </c>
      <c r="D249" s="67">
        <f t="shared" si="16"/>
        <v>-88.220664691978556</v>
      </c>
      <c r="E249" s="67">
        <f t="shared" si="16"/>
        <v>-83.220664691978556</v>
      </c>
      <c r="F249" s="67">
        <f t="shared" si="15"/>
        <v>-128.49156495382849</v>
      </c>
      <c r="G249" s="26">
        <f t="shared" si="13"/>
        <v>-102.2</v>
      </c>
    </row>
    <row r="250" spans="1:7">
      <c r="A250" s="25">
        <v>580</v>
      </c>
      <c r="B250" s="23">
        <f t="shared" si="14"/>
        <v>-70.023879154912464</v>
      </c>
      <c r="C250" s="67">
        <f t="shared" si="16"/>
        <v>-98.521871110122078</v>
      </c>
      <c r="D250" s="67">
        <f t="shared" si="16"/>
        <v>-88.521871110122078</v>
      </c>
      <c r="E250" s="67">
        <f t="shared" si="16"/>
        <v>-83.521871110122078</v>
      </c>
      <c r="F250" s="67">
        <f t="shared" si="15"/>
        <v>-128.71815909054186</v>
      </c>
      <c r="G250" s="26">
        <f t="shared" si="13"/>
        <v>-102.2</v>
      </c>
    </row>
    <row r="251" spans="1:7">
      <c r="A251" s="25">
        <v>590</v>
      </c>
      <c r="B251" s="23">
        <f t="shared" si="14"/>
        <v>-70.172359516496599</v>
      </c>
      <c r="C251" s="67">
        <f t="shared" si="16"/>
        <v>-98.817959106676227</v>
      </c>
      <c r="D251" s="67">
        <f t="shared" si="16"/>
        <v>-88.817959106676227</v>
      </c>
      <c r="E251" s="67">
        <f t="shared" si="16"/>
        <v>-83.817959106676227</v>
      </c>
      <c r="F251" s="67">
        <f t="shared" si="15"/>
        <v>-128.94087963291807</v>
      </c>
      <c r="G251" s="26">
        <f t="shared" si="13"/>
        <v>-102.2</v>
      </c>
    </row>
    <row r="252" spans="1:7">
      <c r="A252" s="25">
        <v>600</v>
      </c>
      <c r="B252" s="23">
        <f t="shared" si="14"/>
        <v>-70.318344291326596</v>
      </c>
      <c r="C252" s="67">
        <f t="shared" si="16"/>
        <v>-99.109099232434886</v>
      </c>
      <c r="D252" s="67">
        <f t="shared" si="16"/>
        <v>-89.109099232434886</v>
      </c>
      <c r="E252" s="67">
        <f t="shared" si="16"/>
        <v>-84.109099232434886</v>
      </c>
      <c r="F252" s="67">
        <f t="shared" si="15"/>
        <v>-129.15985679516302</v>
      </c>
      <c r="G252" s="26">
        <f t="shared" si="13"/>
        <v>-102.2</v>
      </c>
    </row>
    <row r="253" spans="1:7">
      <c r="A253" s="25">
        <v>610</v>
      </c>
      <c r="B253" s="23">
        <f t="shared" si="14"/>
        <v>-70.461915983869062</v>
      </c>
      <c r="C253" s="67">
        <f t="shared" si="16"/>
        <v>-99.395453677624118</v>
      </c>
      <c r="D253" s="67">
        <f t="shared" si="16"/>
        <v>-89.395453677624118</v>
      </c>
      <c r="E253" s="67">
        <f t="shared" si="16"/>
        <v>-84.395453677624118</v>
      </c>
      <c r="F253" s="67">
        <f t="shared" si="15"/>
        <v>-129.37521433397674</v>
      </c>
      <c r="G253" s="26">
        <f t="shared" si="13"/>
        <v>-102.2</v>
      </c>
    </row>
    <row r="254" spans="1:7">
      <c r="A254" s="25">
        <v>619.99999999999898</v>
      </c>
      <c r="B254" s="23">
        <f t="shared" si="14"/>
        <v>-70.603153073618785</v>
      </c>
      <c r="C254" s="67">
        <f t="shared" si="16"/>
        <v>-99.677176808523257</v>
      </c>
      <c r="D254" s="67">
        <f t="shared" si="16"/>
        <v>-89.677176808523257</v>
      </c>
      <c r="E254" s="67">
        <f t="shared" si="16"/>
        <v>-84.677176808523257</v>
      </c>
      <c r="F254" s="67">
        <f t="shared" si="15"/>
        <v>-129.58706996860133</v>
      </c>
      <c r="G254" s="26">
        <f t="shared" si="13"/>
        <v>-102.2</v>
      </c>
    </row>
    <row r="255" spans="1:7">
      <c r="A255" s="25">
        <v>629.99999999999898</v>
      </c>
      <c r="B255" s="23">
        <f t="shared" si="14"/>
        <v>-70.742130272725333</v>
      </c>
      <c r="C255" s="67">
        <f t="shared" si="16"/>
        <v>-99.954415660693343</v>
      </c>
      <c r="D255" s="67">
        <f t="shared" si="16"/>
        <v>-89.954415660693343</v>
      </c>
      <c r="E255" s="67">
        <f t="shared" si="16"/>
        <v>-84.954415660693343</v>
      </c>
      <c r="F255" s="67">
        <f t="shared" si="15"/>
        <v>-129.79553576726116</v>
      </c>
      <c r="G255" s="26">
        <f t="shared" si="13"/>
        <v>-102.2</v>
      </c>
    </row>
    <row r="256" spans="1:7">
      <c r="A256" s="25">
        <v>639.99999999999898</v>
      </c>
      <c r="B256" s="23">
        <f t="shared" si="14"/>
        <v>-70.878918763331455</v>
      </c>
      <c r="C256" s="67">
        <f t="shared" si="16"/>
        <v>-100.22731039527525</v>
      </c>
      <c r="D256" s="67">
        <f t="shared" si="16"/>
        <v>-90.227310395275254</v>
      </c>
      <c r="E256" s="67">
        <f t="shared" si="16"/>
        <v>-85.227310395275254</v>
      </c>
      <c r="F256" s="67">
        <f t="shared" si="15"/>
        <v>-130.00071850317033</v>
      </c>
      <c r="G256" s="26">
        <f t="shared" si="13"/>
        <v>-102.2</v>
      </c>
    </row>
    <row r="257" spans="1:7">
      <c r="A257" s="25">
        <v>649.99999999999898</v>
      </c>
      <c r="B257" s="23">
        <f t="shared" si="14"/>
        <v>-71.013586416510819</v>
      </c>
      <c r="C257" s="67">
        <f t="shared" si="16"/>
        <v>-100.4959947195112</v>
      </c>
      <c r="D257" s="67">
        <f t="shared" si="16"/>
        <v>-90.495994719511202</v>
      </c>
      <c r="E257" s="67">
        <f t="shared" si="16"/>
        <v>-85.495994719511202</v>
      </c>
      <c r="F257" s="67">
        <f t="shared" si="15"/>
        <v>-130.20271998293939</v>
      </c>
      <c r="G257" s="26">
        <f t="shared" si="13"/>
        <v>-102.2</v>
      </c>
    </row>
    <row r="258" spans="1:7">
      <c r="A258" s="25">
        <v>659.99999999999898</v>
      </c>
      <c r="B258" s="23">
        <f t="shared" si="14"/>
        <v>-71.146197994491075</v>
      </c>
      <c r="C258" s="67">
        <f t="shared" si="16"/>
        <v>-100.76059627611349</v>
      </c>
      <c r="D258" s="67">
        <f t="shared" si="16"/>
        <v>-90.760596276113489</v>
      </c>
      <c r="E258" s="67">
        <f t="shared" si="16"/>
        <v>-85.760596276113489</v>
      </c>
      <c r="F258" s="67">
        <f t="shared" si="15"/>
        <v>-130.40163734990978</v>
      </c>
      <c r="G258" s="26">
        <f t="shared" si="13"/>
        <v>-102.2</v>
      </c>
    </row>
    <row r="259" spans="1:7">
      <c r="A259" s="25">
        <v>669.99999999999898</v>
      </c>
      <c r="B259" s="23">
        <f t="shared" si="14"/>
        <v>-71.276815337670229</v>
      </c>
      <c r="C259" s="67">
        <f t="shared" si="16"/>
        <v>-101.02123700353278</v>
      </c>
      <c r="D259" s="67">
        <f t="shared" si="16"/>
        <v>-91.021237003532775</v>
      </c>
      <c r="E259" s="67">
        <f t="shared" si="16"/>
        <v>-86.021237003532775</v>
      </c>
      <c r="F259" s="67">
        <f t="shared" si="15"/>
        <v>-130.59756336467851</v>
      </c>
      <c r="G259" s="26">
        <f t="shared" si="13"/>
        <v>-102.2</v>
      </c>
    </row>
    <row r="260" spans="1:7">
      <c r="A260" s="25">
        <v>679.99999999999898</v>
      </c>
      <c r="B260" s="23">
        <f t="shared" si="14"/>
        <v>-71.40549753777843</v>
      </c>
      <c r="C260" s="67">
        <f t="shared" si="16"/>
        <v>-101.27803347012153</v>
      </c>
      <c r="D260" s="67">
        <f t="shared" si="16"/>
        <v>-91.278033470121528</v>
      </c>
      <c r="E260" s="67">
        <f t="shared" si="16"/>
        <v>-86.278033470121528</v>
      </c>
      <c r="F260" s="67">
        <f t="shared" si="15"/>
        <v>-130.79058666484079</v>
      </c>
      <c r="G260" s="26">
        <f t="shared" si="13"/>
        <v>-102.2</v>
      </c>
    </row>
    <row r="261" spans="1:7">
      <c r="A261" s="25">
        <v>689.99999999999898</v>
      </c>
      <c r="B261" s="23">
        <f t="shared" si="14"/>
        <v>-71.532301098398818</v>
      </c>
      <c r="C261" s="67">
        <f t="shared" si="16"/>
        <v>-101.53109718438347</v>
      </c>
      <c r="D261" s="67">
        <f t="shared" si="16"/>
        <v>-91.531097184383469</v>
      </c>
      <c r="E261" s="67">
        <f t="shared" si="16"/>
        <v>-86.531097184383469</v>
      </c>
      <c r="F261" s="67">
        <f t="shared" si="15"/>
        <v>-130.98079200577138</v>
      </c>
      <c r="G261" s="26">
        <f t="shared" si="13"/>
        <v>-102.2</v>
      </c>
    </row>
    <row r="262" spans="1:7">
      <c r="A262" s="25">
        <v>699.99999999999898</v>
      </c>
      <c r="B262" s="23">
        <f t="shared" si="14"/>
        <v>-71.657280083938844</v>
      </c>
      <c r="C262" s="67">
        <f t="shared" si="16"/>
        <v>-101.78053488283686</v>
      </c>
      <c r="D262" s="67">
        <f t="shared" si="16"/>
        <v>-91.780534882836861</v>
      </c>
      <c r="E262" s="67">
        <f t="shared" si="16"/>
        <v>-86.780534882836861</v>
      </c>
      <c r="F262" s="67">
        <f t="shared" si="15"/>
        <v>-131.1682604840814</v>
      </c>
      <c r="G262" s="26">
        <f t="shared" si="13"/>
        <v>-102.2</v>
      </c>
    </row>
    <row r="263" spans="1:7">
      <c r="A263" s="25">
        <v>709.99999999999898</v>
      </c>
      <c r="B263" s="23">
        <f t="shared" si="14"/>
        <v>-71.780486258035211</v>
      </c>
      <c r="C263" s="67">
        <f t="shared" si="16"/>
        <v>-102.02644879767442</v>
      </c>
      <c r="D263" s="67">
        <f t="shared" si="16"/>
        <v>-92.026448797674419</v>
      </c>
      <c r="E263" s="67">
        <f t="shared" si="16"/>
        <v>-87.026448797674419</v>
      </c>
      <c r="F263" s="67">
        <f t="shared" si="15"/>
        <v>-131.35306974522598</v>
      </c>
      <c r="G263" s="26">
        <f t="shared" si="13"/>
        <v>-102.2</v>
      </c>
    </row>
    <row r="264" spans="1:7">
      <c r="A264" s="25">
        <v>719.99999999999898</v>
      </c>
      <c r="B264" s="23">
        <f t="shared" si="14"/>
        <v>-71.90196921227907</v>
      </c>
      <c r="C264" s="67">
        <f t="shared" si="16"/>
        <v>-102.26893690646216</v>
      </c>
      <c r="D264" s="67">
        <f t="shared" si="16"/>
        <v>-92.268936906462159</v>
      </c>
      <c r="E264" s="67">
        <f t="shared" si="16"/>
        <v>-87.268936906462159</v>
      </c>
      <c r="F264" s="67">
        <f t="shared" si="15"/>
        <v>-131.53529417659175</v>
      </c>
      <c r="G264" s="26">
        <f t="shared" si="13"/>
        <v>-102.2</v>
      </c>
    </row>
    <row r="265" spans="1:7">
      <c r="A265" s="25">
        <v>729.99999999999898</v>
      </c>
      <c r="B265" s="23">
        <f t="shared" si="14"/>
        <v>-72.021776486062819</v>
      </c>
      <c r="C265" s="67">
        <f t="shared" si="16"/>
        <v>-102.50809316459447</v>
      </c>
      <c r="D265" s="67">
        <f t="shared" si="16"/>
        <v>-92.50809316459447</v>
      </c>
      <c r="E265" s="67">
        <f t="shared" si="16"/>
        <v>-87.50809316459447</v>
      </c>
      <c r="F265" s="67">
        <f t="shared" si="15"/>
        <v>-131.7150050872674</v>
      </c>
      <c r="G265" s="26">
        <f t="shared" si="13"/>
        <v>-102.2</v>
      </c>
    </row>
    <row r="266" spans="1:7">
      <c r="A266" s="25">
        <v>739.99999999999898</v>
      </c>
      <c r="B266" s="23">
        <f t="shared" si="14"/>
        <v>-72.13995367827323</v>
      </c>
      <c r="C266" s="67">
        <f t="shared" si="16"/>
        <v>-102.74400772172243</v>
      </c>
      <c r="D266" s="67">
        <f t="shared" si="16"/>
        <v>-92.744007721722426</v>
      </c>
      <c r="E266" s="67">
        <f t="shared" si="16"/>
        <v>-87.744007721722426</v>
      </c>
      <c r="F266" s="67">
        <f t="shared" si="15"/>
        <v>-131.89227087558299</v>
      </c>
      <c r="G266" s="26">
        <f t="shared" si="13"/>
        <v>-102.2</v>
      </c>
    </row>
    <row r="267" spans="1:7">
      <c r="A267" s="25">
        <v>749.99999999999898</v>
      </c>
      <c r="B267" s="23">
        <f t="shared" si="14"/>
        <v>-72.256544551487707</v>
      </c>
      <c r="C267" s="67">
        <f t="shared" si="16"/>
        <v>-102.97676712436007</v>
      </c>
      <c r="D267" s="67">
        <f t="shared" si="16"/>
        <v>-92.976767124360066</v>
      </c>
      <c r="E267" s="67">
        <f t="shared" si="16"/>
        <v>-87.976767124360066</v>
      </c>
      <c r="F267" s="67">
        <f t="shared" si="15"/>
        <v>-132.06715718540471</v>
      </c>
      <c r="G267" s="26">
        <f t="shared" si="13"/>
        <v>-102.2</v>
      </c>
    </row>
    <row r="268" spans="1:7">
      <c r="A268" s="25">
        <v>759.99999999999898</v>
      </c>
      <c r="B268" s="23">
        <f t="shared" si="14"/>
        <v>-72.371591129269532</v>
      </c>
      <c r="C268" s="67">
        <f t="shared" si="16"/>
        <v>-103.206454505138</v>
      </c>
      <c r="D268" s="67">
        <f t="shared" si="16"/>
        <v>-93.206454505137998</v>
      </c>
      <c r="E268" s="67">
        <f t="shared" si="16"/>
        <v>-88.206454505137998</v>
      </c>
      <c r="F268" s="67">
        <f t="shared" si="15"/>
        <v>-132.23972705207746</v>
      </c>
      <c r="G268" s="26">
        <f t="shared" si="13"/>
        <v>-102.2</v>
      </c>
    </row>
    <row r="269" spans="1:7">
      <c r="A269" s="25">
        <v>769.99999999999898</v>
      </c>
      <c r="B269" s="23">
        <f t="shared" si="14"/>
        <v>-72.485133787103351</v>
      </c>
      <c r="C269" s="67">
        <f t="shared" si="16"/>
        <v>-103.43314975935931</v>
      </c>
      <c r="D269" s="67">
        <f t="shared" si="16"/>
        <v>-93.43314975935931</v>
      </c>
      <c r="E269" s="67">
        <f t="shared" si="16"/>
        <v>-88.43314975935931</v>
      </c>
      <c r="F269" s="67">
        <f t="shared" si="15"/>
        <v>-132.41004103882818</v>
      </c>
      <c r="G269" s="26">
        <f t="shared" si="13"/>
        <v>-102.2</v>
      </c>
    </row>
    <row r="270" spans="1:7">
      <c r="A270" s="25">
        <v>779.99999999999898</v>
      </c>
      <c r="B270" s="23">
        <f t="shared" si="14"/>
        <v>-72.597211337463321</v>
      </c>
      <c r="C270" s="67">
        <f t="shared" si="16"/>
        <v>-103.65692971075634</v>
      </c>
      <c r="D270" s="67">
        <f t="shared" si="16"/>
        <v>-93.656929710756344</v>
      </c>
      <c r="E270" s="67">
        <f t="shared" si="16"/>
        <v>-88.656929710756344</v>
      </c>
      <c r="F270" s="67">
        <f t="shared" si="15"/>
        <v>-132.57815736436814</v>
      </c>
      <c r="G270" s="26">
        <f t="shared" si="13"/>
        <v>-102.2</v>
      </c>
    </row>
    <row r="271" spans="1:7">
      <c r="A271" s="25">
        <v>789.99999999999898</v>
      </c>
      <c r="B271" s="23">
        <f t="shared" si="14"/>
        <v>-72.707861109462542</v>
      </c>
      <c r="C271" s="67">
        <f t="shared" si="16"/>
        <v>-103.87786826718101</v>
      </c>
      <c r="D271" s="67">
        <f t="shared" si="16"/>
        <v>-93.877868267181015</v>
      </c>
      <c r="E271" s="67">
        <f t="shared" si="16"/>
        <v>-88.877868267181015</v>
      </c>
      <c r="F271" s="67">
        <f t="shared" si="15"/>
        <v>-132.74413202236695</v>
      </c>
      <c r="G271" s="26">
        <f t="shared" si="13"/>
        <v>-102.2</v>
      </c>
    </row>
    <row r="272" spans="1:7">
      <c r="A272" s="25">
        <v>799.99999999999898</v>
      </c>
      <c r="B272" s="23">
        <f t="shared" si="14"/>
        <v>-72.81711902349258</v>
      </c>
      <c r="C272" s="67">
        <f t="shared" si="16"/>
        <v>-104.09603656533392</v>
      </c>
      <c r="D272" s="67">
        <f t="shared" si="16"/>
        <v>-94.096036565333918</v>
      </c>
      <c r="E272" s="67">
        <f t="shared" si="16"/>
        <v>-89.096036565333918</v>
      </c>
      <c r="F272" s="67">
        <f t="shared" si="15"/>
        <v>-132.90801889341202</v>
      </c>
      <c r="G272" s="26">
        <f t="shared" si="13"/>
        <v>-102.2</v>
      </c>
    </row>
    <row r="273" spans="1:7">
      <c r="A273" s="25">
        <v>809.99999999999898</v>
      </c>
      <c r="B273" s="23">
        <f t="shared" si="14"/>
        <v>-72.925019661226699</v>
      </c>
      <c r="C273" s="67">
        <f t="shared" si="16"/>
        <v>-104.31150310768223</v>
      </c>
      <c r="D273" s="67">
        <f t="shared" si="16"/>
        <v>-94.311503107682228</v>
      </c>
      <c r="E273" s="67">
        <f t="shared" si="16"/>
        <v>-89.311503107682228</v>
      </c>
      <c r="F273" s="67">
        <f t="shared" si="15"/>
        <v>-133.06986985001319</v>
      </c>
      <c r="G273" s="26">
        <f t="shared" si="13"/>
        <v>-102.2</v>
      </c>
    </row>
    <row r="274" spans="1:7">
      <c r="A274" s="25">
        <v>819.99999999999898</v>
      </c>
      <c r="B274" s="23">
        <f t="shared" si="14"/>
        <v>-73.031596331328046</v>
      </c>
      <c r="C274" s="67">
        <f t="shared" si="16"/>
        <v>-104.52433389104456</v>
      </c>
      <c r="D274" s="67">
        <f t="shared" si="16"/>
        <v>-94.524333891044563</v>
      </c>
      <c r="E274" s="67">
        <f t="shared" si="16"/>
        <v>-89.524333891044563</v>
      </c>
      <c r="F274" s="67">
        <f t="shared" si="15"/>
        <v>-133.22973485516522</v>
      </c>
      <c r="G274" s="26">
        <f t="shared" si="13"/>
        <v>-102.2</v>
      </c>
    </row>
    <row r="275" spans="1:7">
      <c r="A275" s="25">
        <v>829.99999999999898</v>
      </c>
      <c r="B275" s="23">
        <f t="shared" si="14"/>
        <v>-73.136881131175187</v>
      </c>
      <c r="C275" s="67">
        <f t="shared" si="16"/>
        <v>-104.73459252648351</v>
      </c>
      <c r="D275" s="67">
        <f t="shared" si="16"/>
        <v>-94.73459252648351</v>
      </c>
      <c r="E275" s="67">
        <f t="shared" si="16"/>
        <v>-89.73459252648351</v>
      </c>
      <c r="F275" s="67">
        <f t="shared" si="15"/>
        <v>-133.38766205493593</v>
      </c>
      <c r="G275" s="26">
        <f t="shared" si="13"/>
        <v>-102.2</v>
      </c>
    </row>
    <row r="276" spans="1:7">
      <c r="A276" s="25">
        <v>839.99999999999898</v>
      </c>
      <c r="B276" s="23">
        <f t="shared" si="14"/>
        <v>-73.240905004891346</v>
      </c>
      <c r="C276" s="67">
        <f t="shared" si="16"/>
        <v>-104.94234035322452</v>
      </c>
      <c r="D276" s="67">
        <f t="shared" si="16"/>
        <v>-94.942340353224523</v>
      </c>
      <c r="E276" s="67">
        <f t="shared" si="16"/>
        <v>-89.942340353224523</v>
      </c>
      <c r="F276" s="67">
        <f t="shared" si="15"/>
        <v>-133.54369786551015</v>
      </c>
      <c r="G276" s="26">
        <f t="shared" ref="G276:G339" si="17">G$6</f>
        <v>-102.2</v>
      </c>
    </row>
    <row r="277" spans="1:7">
      <c r="A277" s="25">
        <v>849.99999999999898</v>
      </c>
      <c r="B277" s="23">
        <f t="shared" ref="B277:B340" si="18">B$8+B$9+B$11-(32.44+20*LOG(B$6,10)+20*LOG($A277*10^-3))-SUM(B$15,B$16,B$17,B$18)</f>
        <v>-73.343697797939569</v>
      </c>
      <c r="C277" s="67">
        <f t="shared" si="16"/>
        <v>-105.14763654550455</v>
      </c>
      <c r="D277" s="67">
        <f t="shared" si="16"/>
        <v>-95.147636545504554</v>
      </c>
      <c r="E277" s="67">
        <f t="shared" si="16"/>
        <v>-90.147636545504554</v>
      </c>
      <c r="F277" s="67">
        <f t="shared" ref="F277:F340" si="19">SUM(F$8,F$9,F$11)-SUM(F$15,F$16,F$17,F$18)-(20*LOG10(F$6)+F$13*LOG10($A277)+F$14-28)</f>
        <v>-133.6978870550825</v>
      </c>
      <c r="G277" s="26">
        <f t="shared" si="17"/>
        <v>-102.2</v>
      </c>
    </row>
    <row r="278" spans="1:7">
      <c r="A278" s="25">
        <v>859.99999999999898</v>
      </c>
      <c r="B278" s="23">
        <f t="shared" si="18"/>
        <v>-73.445288308525065</v>
      </c>
      <c r="C278" s="67">
        <f t="shared" si="16"/>
        <v>-105.35053821260746</v>
      </c>
      <c r="D278" s="67">
        <f t="shared" si="16"/>
        <v>-95.350538212607461</v>
      </c>
      <c r="E278" s="67">
        <f t="shared" si="16"/>
        <v>-90.350538212607461</v>
      </c>
      <c r="F278" s="67">
        <f t="shared" si="19"/>
        <v>-133.85027282096073</v>
      </c>
      <c r="G278" s="26">
        <f t="shared" si="17"/>
        <v>-102.2</v>
      </c>
    </row>
    <row r="279" spans="1:7">
      <c r="A279" s="25">
        <v>869.99999999999898</v>
      </c>
      <c r="B279" s="23">
        <f t="shared" si="18"/>
        <v>-73.545704336026077</v>
      </c>
      <c r="C279" s="67">
        <f t="shared" si="16"/>
        <v>-105.55110049427483</v>
      </c>
      <c r="D279" s="67">
        <f t="shared" si="16"/>
        <v>-95.551100494274834</v>
      </c>
      <c r="E279" s="67">
        <f t="shared" si="16"/>
        <v>-90.551100494274834</v>
      </c>
      <c r="F279" s="67">
        <f t="shared" si="19"/>
        <v>-134.00089686221227</v>
      </c>
      <c r="G279" s="26">
        <f t="shared" si="17"/>
        <v>-102.2</v>
      </c>
    </row>
    <row r="280" spans="1:7">
      <c r="A280" s="25">
        <v>879.99999999999898</v>
      </c>
      <c r="B280" s="23">
        <f t="shared" si="18"/>
        <v>-73.644972726657087</v>
      </c>
      <c r="C280" s="67">
        <f t="shared" si="16"/>
        <v>-105.74937664963139</v>
      </c>
      <c r="D280" s="67">
        <f t="shared" si="16"/>
        <v>-95.749376649631387</v>
      </c>
      <c r="E280" s="67">
        <f t="shared" si="16"/>
        <v>-90.749376649631387</v>
      </c>
      <c r="F280" s="67">
        <f t="shared" si="19"/>
        <v>-134.14979944815877</v>
      </c>
      <c r="G280" s="26">
        <f t="shared" si="17"/>
        <v>-102.2</v>
      </c>
    </row>
    <row r="281" spans="1:7">
      <c r="A281" s="25">
        <v>889.99999999999898</v>
      </c>
      <c r="B281" s="23">
        <f t="shared" si="18"/>
        <v>-73.743119416551963</v>
      </c>
      <c r="C281" s="67">
        <f t="shared" si="16"/>
        <v>-105.9454181421427</v>
      </c>
      <c r="D281" s="67">
        <f t="shared" si="16"/>
        <v>-95.945418142142699</v>
      </c>
      <c r="E281" s="67">
        <f t="shared" si="16"/>
        <v>-90.945418142142699</v>
      </c>
      <c r="F281" s="67">
        <f t="shared" si="19"/>
        <v>-134.29701948300109</v>
      </c>
      <c r="G281" s="26">
        <f t="shared" si="17"/>
        <v>-102.2</v>
      </c>
    </row>
    <row r="282" spans="1:7">
      <c r="A282" s="25">
        <v>899.99999999999898</v>
      </c>
      <c r="B282" s="23">
        <f t="shared" si="18"/>
        <v>-73.840169472440209</v>
      </c>
      <c r="C282" s="67">
        <f t="shared" si="16"/>
        <v>-106.13927471877133</v>
      </c>
      <c r="D282" s="67">
        <f t="shared" si="16"/>
        <v>-96.139274718771333</v>
      </c>
      <c r="E282" s="67">
        <f t="shared" si="16"/>
        <v>-91.139274718771333</v>
      </c>
      <c r="F282" s="67">
        <f t="shared" si="19"/>
        <v>-134.44259456683346</v>
      </c>
      <c r="G282" s="26">
        <f t="shared" si="17"/>
        <v>-102.2</v>
      </c>
    </row>
    <row r="283" spans="1:7">
      <c r="A283" s="25">
        <v>909.99999999999898</v>
      </c>
      <c r="B283" s="23">
        <f t="shared" si="18"/>
        <v>-73.936147130075582</v>
      </c>
      <c r="C283" s="67">
        <f t="shared" si="16"/>
        <v>-106.33099448574842</v>
      </c>
      <c r="D283" s="67">
        <f t="shared" si="16"/>
        <v>-96.33099448574842</v>
      </c>
      <c r="E283" s="67">
        <f t="shared" si="16"/>
        <v>-91.33099448574842</v>
      </c>
      <c r="F283" s="67">
        <f t="shared" si="19"/>
        <v>-134.58656105328652</v>
      </c>
      <c r="G283" s="26">
        <f t="shared" si="17"/>
        <v>-102.2</v>
      </c>
    </row>
    <row r="284" spans="1:7">
      <c r="A284" s="25">
        <v>919.99999999999898</v>
      </c>
      <c r="B284" s="23">
        <f t="shared" si="18"/>
        <v>-74.031075830564816</v>
      </c>
      <c r="C284" s="67">
        <f t="shared" si="16"/>
        <v>-106.52062397980183</v>
      </c>
      <c r="D284" s="67">
        <f t="shared" si="16"/>
        <v>-96.520623979801826</v>
      </c>
      <c r="E284" s="67">
        <f t="shared" si="16"/>
        <v>-91.520623979801826</v>
      </c>
      <c r="F284" s="67">
        <f t="shared" si="19"/>
        <v>-134.72895410402037</v>
      </c>
      <c r="G284" s="26">
        <f t="shared" si="17"/>
        <v>-102.2</v>
      </c>
    </row>
    <row r="285" spans="1:7">
      <c r="A285" s="25">
        <v>929.99999999999898</v>
      </c>
      <c r="B285" s="23">
        <f t="shared" si="18"/>
        <v>-74.124978254732412</v>
      </c>
      <c r="C285" s="67">
        <f t="shared" si="16"/>
        <v>-106.70820823568064</v>
      </c>
      <c r="D285" s="67">
        <f t="shared" si="16"/>
        <v>-96.708208235680644</v>
      </c>
      <c r="E285" s="67">
        <f t="shared" si="16"/>
        <v>-91.708208235680644</v>
      </c>
      <c r="F285" s="67">
        <f t="shared" si="19"/>
        <v>-134.86980774027177</v>
      </c>
      <c r="G285" s="26">
        <f t="shared" si="17"/>
        <v>-102.2</v>
      </c>
    </row>
    <row r="286" spans="1:7">
      <c r="A286" s="25">
        <v>939.99999999999795</v>
      </c>
      <c r="B286" s="23">
        <f t="shared" si="18"/>
        <v>-74.217876355647675</v>
      </c>
      <c r="C286" s="67">
        <f t="shared" si="16"/>
        <v>-106.8937908497775</v>
      </c>
      <c r="D286" s="67">
        <f t="shared" si="16"/>
        <v>-96.893790849777503</v>
      </c>
      <c r="E286" s="67">
        <f t="shared" si="16"/>
        <v>-91.893790849777503</v>
      </c>
      <c r="F286" s="67">
        <f t="shared" si="19"/>
        <v>-135.00915489164467</v>
      </c>
      <c r="G286" s="26">
        <f t="shared" si="17"/>
        <v>-102.2</v>
      </c>
    </row>
    <row r="287" spans="1:7">
      <c r="A287" s="25">
        <v>949.99999999999795</v>
      </c>
      <c r="B287" s="23">
        <f t="shared" si="18"/>
        <v>-74.309791389430657</v>
      </c>
      <c r="C287" s="67">
        <f t="shared" si="16"/>
        <v>-107.0774140408416</v>
      </c>
      <c r="D287" s="67">
        <f t="shared" si="16"/>
        <v>-97.077414040841603</v>
      </c>
      <c r="E287" s="67">
        <f t="shared" si="16"/>
        <v>-92.077414040841603</v>
      </c>
      <c r="F287" s="67">
        <f t="shared" si="19"/>
        <v>-135.14702744231914</v>
      </c>
      <c r="G287" s="26">
        <f t="shared" si="17"/>
        <v>-102.2</v>
      </c>
    </row>
    <row r="288" spans="1:7">
      <c r="A288" s="25">
        <v>959.99999999999795</v>
      </c>
      <c r="B288" s="23">
        <f t="shared" si="18"/>
        <v>-74.400743944445068</v>
      </c>
      <c r="C288" s="67">
        <f t="shared" si="16"/>
        <v>-107.25911870735965</v>
      </c>
      <c r="D288" s="67">
        <f t="shared" si="16"/>
        <v>-97.259118707359647</v>
      </c>
      <c r="E288" s="67">
        <f t="shared" si="16"/>
        <v>-92.259118707359647</v>
      </c>
      <c r="F288" s="67">
        <f t="shared" si="19"/>
        <v>-135.28345627484074</v>
      </c>
      <c r="G288" s="26">
        <f t="shared" si="17"/>
        <v>-102.2</v>
      </c>
    </row>
    <row r="289" spans="1:7">
      <c r="A289" s="25">
        <v>969.99999999999795</v>
      </c>
      <c r="B289" s="23">
        <f t="shared" si="18"/>
        <v>-74.490753968978595</v>
      </c>
      <c r="C289" s="67">
        <f t="shared" si="16"/>
        <v>-107.43894448177403</v>
      </c>
      <c r="D289" s="67">
        <f t="shared" si="16"/>
        <v>-97.43894448177403</v>
      </c>
      <c r="E289" s="67">
        <f t="shared" si="16"/>
        <v>-92.43894448177403</v>
      </c>
      <c r="F289" s="67">
        <f t="shared" si="19"/>
        <v>-135.41847131164104</v>
      </c>
      <c r="G289" s="26">
        <f t="shared" si="17"/>
        <v>-102.2</v>
      </c>
    </row>
    <row r="290" spans="1:7">
      <c r="A290" s="25">
        <v>979.99999999999795</v>
      </c>
      <c r="B290" s="23">
        <f t="shared" si="18"/>
        <v>-74.579840797503593</v>
      </c>
      <c r="C290" s="67">
        <f t="shared" si="16"/>
        <v>-107.6169297825987</v>
      </c>
      <c r="D290" s="67">
        <f t="shared" si="16"/>
        <v>-97.616929782598703</v>
      </c>
      <c r="E290" s="67">
        <f t="shared" si="16"/>
        <v>-92.616929782598703</v>
      </c>
      <c r="F290" s="67">
        <f t="shared" si="19"/>
        <v>-135.55210155442853</v>
      </c>
      <c r="G290" s="26">
        <f t="shared" si="17"/>
        <v>-102.2</v>
      </c>
    </row>
    <row r="291" spans="1:7">
      <c r="A291" s="25">
        <v>989.99999999999795</v>
      </c>
      <c r="B291" s="23">
        <f t="shared" si="18"/>
        <v>-74.668023175604702</v>
      </c>
      <c r="C291" s="67">
        <f t="shared" si="16"/>
        <v>-107.79311186292426</v>
      </c>
      <c r="D291" s="67">
        <f t="shared" si="16"/>
        <v>-97.793111862924263</v>
      </c>
      <c r="E291" s="67">
        <f t="shared" si="16"/>
        <v>-92.793111862924263</v>
      </c>
      <c r="F291" s="67">
        <f t="shared" si="19"/>
        <v>-135.68437512158022</v>
      </c>
      <c r="G291" s="26">
        <f t="shared" si="17"/>
        <v>-102.2</v>
      </c>
    </row>
    <row r="292" spans="1:7">
      <c r="A292" s="25">
        <v>999.99999999999795</v>
      </c>
      <c r="B292" s="23">
        <f t="shared" si="18"/>
        <v>-74.755319283653705</v>
      </c>
      <c r="C292" s="67">
        <f t="shared" si="16"/>
        <v>-107.96752685740029</v>
      </c>
      <c r="D292" s="67">
        <f t="shared" si="16"/>
        <v>-97.967526857400287</v>
      </c>
      <c r="E292" s="67">
        <f t="shared" si="16"/>
        <v>-92.967526857400287</v>
      </c>
      <c r="F292" s="67">
        <f t="shared" si="19"/>
        <v>-135.81531928365371</v>
      </c>
      <c r="G292" s="26">
        <f t="shared" si="17"/>
        <v>-102.2</v>
      </c>
    </row>
    <row r="293" spans="1:7">
      <c r="A293" s="25">
        <v>1000</v>
      </c>
      <c r="B293" s="23">
        <f t="shared" si="18"/>
        <v>-74.755319283653719</v>
      </c>
      <c r="C293" s="67">
        <f t="shared" ref="C293:E356" si="20">SUM(C$8,C$9,C$11)-SUM(C$15,C$16,C$17,C$18)+(20*LOG(2,10)+10*LOG(30,10)-20*LOG(SQRT((C$10-C$12)^2+$A293^2),10)+20*LOG(ABS(SIN(PI()/C$7*ABS(SQRT($A293^2+(C$10-C$12)^2)-SQRT($A293^2+(C$10+C$12)^2)))),10)+20*LOG(C$7,10)-10*LOG(480*PI()^2))</f>
        <v>-107.96752685740032</v>
      </c>
      <c r="D293" s="67">
        <f t="shared" si="20"/>
        <v>-97.967526857400316</v>
      </c>
      <c r="E293" s="67">
        <f t="shared" si="20"/>
        <v>-92.967526857400316</v>
      </c>
      <c r="F293" s="67">
        <f t="shared" si="19"/>
        <v>-135.81531928365374</v>
      </c>
      <c r="G293" s="26">
        <f t="shared" si="17"/>
        <v>-102.2</v>
      </c>
    </row>
    <row r="294" spans="1:7">
      <c r="A294" s="25">
        <v>1100</v>
      </c>
      <c r="B294" s="23">
        <f t="shared" si="18"/>
        <v>-75.583172986818226</v>
      </c>
      <c r="C294" s="67">
        <f t="shared" si="20"/>
        <v>-109.62171947557846</v>
      </c>
      <c r="D294" s="67">
        <f t="shared" si="20"/>
        <v>-99.621719475578459</v>
      </c>
      <c r="E294" s="67">
        <f t="shared" si="20"/>
        <v>-94.621719475578459</v>
      </c>
      <c r="F294" s="67">
        <f t="shared" si="19"/>
        <v>-137.05709983840049</v>
      </c>
      <c r="G294" s="26">
        <f t="shared" si="17"/>
        <v>-102.2</v>
      </c>
    </row>
    <row r="295" spans="1:7">
      <c r="A295" s="25">
        <v>1200</v>
      </c>
      <c r="B295" s="23">
        <f t="shared" si="18"/>
        <v>-76.338944204606221</v>
      </c>
      <c r="C295" s="67">
        <f t="shared" si="20"/>
        <v>-111.13210985817787</v>
      </c>
      <c r="D295" s="67">
        <f t="shared" si="20"/>
        <v>-101.13210985817787</v>
      </c>
      <c r="E295" s="67">
        <f t="shared" si="20"/>
        <v>-96.13210985817787</v>
      </c>
      <c r="F295" s="67">
        <f t="shared" si="19"/>
        <v>-138.19075666508246</v>
      </c>
      <c r="G295" s="26">
        <f t="shared" si="17"/>
        <v>-102.2</v>
      </c>
    </row>
    <row r="296" spans="1:7">
      <c r="A296" s="25">
        <v>1300</v>
      </c>
      <c r="B296" s="23">
        <f t="shared" si="18"/>
        <v>-77.034186329790458</v>
      </c>
      <c r="C296" s="67">
        <f t="shared" si="20"/>
        <v>-112.52169758058511</v>
      </c>
      <c r="D296" s="67">
        <f t="shared" si="20"/>
        <v>-102.52169758058511</v>
      </c>
      <c r="E296" s="67">
        <f t="shared" si="20"/>
        <v>-97.521697580585112</v>
      </c>
      <c r="F296" s="67">
        <f t="shared" si="19"/>
        <v>-139.23361985285885</v>
      </c>
      <c r="G296" s="26">
        <f t="shared" si="17"/>
        <v>-102.2</v>
      </c>
    </row>
    <row r="297" spans="1:7">
      <c r="A297" s="25">
        <v>1400</v>
      </c>
      <c r="B297" s="23">
        <f t="shared" si="18"/>
        <v>-77.677879997218483</v>
      </c>
      <c r="C297" s="67">
        <f t="shared" si="20"/>
        <v>-113.80837357305322</v>
      </c>
      <c r="D297" s="67">
        <f t="shared" si="20"/>
        <v>-103.80837357305322</v>
      </c>
      <c r="E297" s="67">
        <f t="shared" si="20"/>
        <v>-98.808373573053217</v>
      </c>
      <c r="F297" s="67">
        <f t="shared" si="19"/>
        <v>-140.19916035400087</v>
      </c>
      <c r="G297" s="26">
        <f t="shared" si="17"/>
        <v>-102.2</v>
      </c>
    </row>
    <row r="298" spans="1:7">
      <c r="A298" s="25">
        <v>1500</v>
      </c>
      <c r="B298" s="23">
        <f t="shared" si="18"/>
        <v>-78.277144464767346</v>
      </c>
      <c r="C298" s="67">
        <f t="shared" si="20"/>
        <v>-115.00632864963862</v>
      </c>
      <c r="D298" s="67">
        <f t="shared" si="20"/>
        <v>-105.00632864963862</v>
      </c>
      <c r="E298" s="67">
        <f t="shared" si="20"/>
        <v>-100.00632864963862</v>
      </c>
      <c r="F298" s="67">
        <f t="shared" si="19"/>
        <v>-141.09805705532418</v>
      </c>
      <c r="G298" s="26">
        <f t="shared" si="17"/>
        <v>-102.2</v>
      </c>
    </row>
    <row r="299" spans="1:7">
      <c r="A299" s="25">
        <v>1600</v>
      </c>
      <c r="B299" s="23">
        <f t="shared" si="18"/>
        <v>-78.83771893677222</v>
      </c>
      <c r="C299" s="67">
        <f t="shared" si="20"/>
        <v>-116.12700794301648</v>
      </c>
      <c r="D299" s="67">
        <f t="shared" si="20"/>
        <v>-106.12700794301648</v>
      </c>
      <c r="E299" s="67">
        <f t="shared" si="20"/>
        <v>-101.12700794301648</v>
      </c>
      <c r="F299" s="67">
        <f t="shared" si="19"/>
        <v>-141.93891876333146</v>
      </c>
      <c r="G299" s="26">
        <f t="shared" si="17"/>
        <v>-102.2</v>
      </c>
    </row>
    <row r="300" spans="1:7">
      <c r="A300" s="25">
        <v>1700</v>
      </c>
      <c r="B300" s="23">
        <f t="shared" si="18"/>
        <v>-79.364297711219194</v>
      </c>
      <c r="C300" s="67">
        <f t="shared" si="20"/>
        <v>-117.17977626455107</v>
      </c>
      <c r="D300" s="67">
        <f t="shared" si="20"/>
        <v>-107.17977626455107</v>
      </c>
      <c r="E300" s="67">
        <f t="shared" si="20"/>
        <v>-102.17977626455107</v>
      </c>
      <c r="F300" s="67">
        <f t="shared" si="19"/>
        <v>-142.72878692500194</v>
      </c>
      <c r="G300" s="26">
        <f t="shared" si="17"/>
        <v>-102.2</v>
      </c>
    </row>
    <row r="301" spans="1:7">
      <c r="A301" s="25">
        <v>1800</v>
      </c>
      <c r="B301" s="23">
        <f t="shared" si="18"/>
        <v>-79.860769385719834</v>
      </c>
      <c r="C301" s="67">
        <f t="shared" si="20"/>
        <v>-118.17239344210734</v>
      </c>
      <c r="D301" s="67">
        <f t="shared" si="20"/>
        <v>-108.17239344210734</v>
      </c>
      <c r="E301" s="67">
        <f t="shared" si="20"/>
        <v>-103.17239344210734</v>
      </c>
      <c r="F301" s="67">
        <f t="shared" si="19"/>
        <v>-143.4734944367529</v>
      </c>
      <c r="G301" s="26">
        <f t="shared" si="17"/>
        <v>-102.2</v>
      </c>
    </row>
    <row r="302" spans="1:7">
      <c r="A302" s="25">
        <v>1900</v>
      </c>
      <c r="B302" s="23">
        <f t="shared" si="18"/>
        <v>-80.330391302710296</v>
      </c>
      <c r="C302" s="67">
        <f t="shared" si="20"/>
        <v>-119.11136124128581</v>
      </c>
      <c r="D302" s="67">
        <f t="shared" si="20"/>
        <v>-109.11136124128581</v>
      </c>
      <c r="E302" s="67">
        <f t="shared" si="20"/>
        <v>-104.11136124128581</v>
      </c>
      <c r="F302" s="67">
        <f t="shared" si="19"/>
        <v>-144.17792731223861</v>
      </c>
      <c r="G302" s="26">
        <f t="shared" si="17"/>
        <v>-102.2</v>
      </c>
    </row>
    <row r="303" spans="1:7">
      <c r="A303" s="25">
        <v>2000</v>
      </c>
      <c r="B303" s="23">
        <f t="shared" si="18"/>
        <v>-80.775919196933344</v>
      </c>
      <c r="C303" s="67">
        <f t="shared" si="20"/>
        <v>-120.00218135799852</v>
      </c>
      <c r="D303" s="67">
        <f t="shared" si="20"/>
        <v>-110.00218135799852</v>
      </c>
      <c r="E303" s="67">
        <f t="shared" si="20"/>
        <v>-105.00218135799852</v>
      </c>
      <c r="F303" s="67">
        <f t="shared" si="19"/>
        <v>-144.84621915357317</v>
      </c>
      <c r="G303" s="26">
        <f t="shared" si="17"/>
        <v>-102.2</v>
      </c>
    </row>
    <row r="304" spans="1:7">
      <c r="A304" s="25">
        <v>2100</v>
      </c>
      <c r="B304" s="23">
        <f t="shared" si="18"/>
        <v>-81.19970517833211</v>
      </c>
      <c r="C304" s="67">
        <f t="shared" si="20"/>
        <v>-120.84955051023974</v>
      </c>
      <c r="D304" s="67">
        <f t="shared" si="20"/>
        <v>-110.84955051023974</v>
      </c>
      <c r="E304" s="67">
        <f t="shared" si="20"/>
        <v>-105.84955051023974</v>
      </c>
      <c r="F304" s="67">
        <f t="shared" si="19"/>
        <v>-145.48189812567131</v>
      </c>
      <c r="G304" s="26">
        <f t="shared" si="17"/>
        <v>-102.2</v>
      </c>
    </row>
    <row r="305" spans="1:7">
      <c r="A305" s="25">
        <v>2200</v>
      </c>
      <c r="B305" s="23">
        <f t="shared" si="18"/>
        <v>-81.603772900097852</v>
      </c>
      <c r="C305" s="67">
        <f t="shared" si="20"/>
        <v>-121.65751016687622</v>
      </c>
      <c r="D305" s="67">
        <f t="shared" si="20"/>
        <v>-111.65751016687622</v>
      </c>
      <c r="E305" s="67">
        <f t="shared" si="20"/>
        <v>-106.65751016687622</v>
      </c>
      <c r="F305" s="67">
        <f t="shared" si="19"/>
        <v>-146.08799970831993</v>
      </c>
      <c r="G305" s="26">
        <f t="shared" si="17"/>
        <v>-102.2</v>
      </c>
    </row>
    <row r="306" spans="1:7">
      <c r="A306" s="25">
        <v>2300</v>
      </c>
      <c r="B306" s="23">
        <f t="shared" si="18"/>
        <v>-81.989876004005581</v>
      </c>
      <c r="C306" s="67">
        <f t="shared" si="20"/>
        <v>-122.42956301539328</v>
      </c>
      <c r="D306" s="67">
        <f t="shared" si="20"/>
        <v>-112.42956301539328</v>
      </c>
      <c r="E306" s="67">
        <f t="shared" si="20"/>
        <v>-107.42956301539328</v>
      </c>
      <c r="F306" s="67">
        <f t="shared" si="19"/>
        <v>-146.66715436418153</v>
      </c>
      <c r="G306" s="26">
        <f t="shared" si="17"/>
        <v>-102.2</v>
      </c>
    </row>
    <row r="307" spans="1:7">
      <c r="A307" s="25">
        <v>2400</v>
      </c>
      <c r="B307" s="23">
        <f t="shared" si="18"/>
        <v>-82.359544117885832</v>
      </c>
      <c r="C307" s="67">
        <f t="shared" si="20"/>
        <v>-123.16876465183284</v>
      </c>
      <c r="D307" s="67">
        <f t="shared" si="20"/>
        <v>-113.16876465183284</v>
      </c>
      <c r="E307" s="67">
        <f t="shared" si="20"/>
        <v>-108.16876465183284</v>
      </c>
      <c r="F307" s="67">
        <f t="shared" si="19"/>
        <v>-147.2216565350019</v>
      </c>
      <c r="G307" s="26">
        <f t="shared" si="17"/>
        <v>-102.2</v>
      </c>
    </row>
    <row r="308" spans="1:7">
      <c r="A308" s="25">
        <v>2500</v>
      </c>
      <c r="B308" s="23">
        <f t="shared" si="18"/>
        <v>-82.714119457094469</v>
      </c>
      <c r="C308" s="67">
        <f t="shared" si="20"/>
        <v>-123.87779656553022</v>
      </c>
      <c r="D308" s="67">
        <f t="shared" si="20"/>
        <v>-113.87779656553022</v>
      </c>
      <c r="E308" s="67">
        <f t="shared" si="20"/>
        <v>-108.87779656553022</v>
      </c>
      <c r="F308" s="67">
        <f t="shared" si="19"/>
        <v>-147.75351954381486</v>
      </c>
      <c r="G308" s="26">
        <f t="shared" si="17"/>
        <v>-102.2</v>
      </c>
    </row>
    <row r="309" spans="1:7">
      <c r="A309" s="25">
        <v>2600</v>
      </c>
      <c r="B309" s="23">
        <f t="shared" si="18"/>
        <v>-83.054786243070083</v>
      </c>
      <c r="C309" s="67">
        <f t="shared" si="20"/>
        <v>-124.55902481139142</v>
      </c>
      <c r="D309" s="67">
        <f t="shared" si="20"/>
        <v>-114.55902481139142</v>
      </c>
      <c r="E309" s="67">
        <f t="shared" si="20"/>
        <v>-109.55902481139142</v>
      </c>
      <c r="F309" s="67">
        <f t="shared" si="19"/>
        <v>-148.26451972277826</v>
      </c>
      <c r="G309" s="26">
        <f t="shared" si="17"/>
        <v>-102.2</v>
      </c>
    </row>
    <row r="310" spans="1:7">
      <c r="A310" s="25">
        <v>2700</v>
      </c>
      <c r="B310" s="23">
        <f t="shared" si="18"/>
        <v>-83.382594566833461</v>
      </c>
      <c r="C310" s="67">
        <f t="shared" si="20"/>
        <v>-125.21454761787069</v>
      </c>
      <c r="D310" s="67">
        <f t="shared" si="20"/>
        <v>-115.21454761787069</v>
      </c>
      <c r="E310" s="67">
        <f t="shared" si="20"/>
        <v>-110.21454761787069</v>
      </c>
      <c r="F310" s="67">
        <f t="shared" si="19"/>
        <v>-148.75623220842334</v>
      </c>
      <c r="G310" s="26">
        <f t="shared" si="17"/>
        <v>-102.2</v>
      </c>
    </row>
    <row r="311" spans="1:7">
      <c r="A311" s="25">
        <v>2800</v>
      </c>
      <c r="B311" s="23">
        <f t="shared" si="18"/>
        <v>-83.698479910498108</v>
      </c>
      <c r="C311" s="67">
        <f t="shared" si="20"/>
        <v>-125.84623433835796</v>
      </c>
      <c r="D311" s="67">
        <f t="shared" si="20"/>
        <v>-115.84623433835796</v>
      </c>
      <c r="E311" s="67">
        <f t="shared" si="20"/>
        <v>-110.84623433835796</v>
      </c>
      <c r="F311" s="67">
        <f t="shared" si="19"/>
        <v>-149.2300602239203</v>
      </c>
      <c r="G311" s="26">
        <f t="shared" si="17"/>
        <v>-102.2</v>
      </c>
    </row>
    <row r="312" spans="1:7">
      <c r="A312" s="25">
        <v>2900</v>
      </c>
      <c r="B312" s="23">
        <f t="shared" si="18"/>
        <v>-84.003279241632839</v>
      </c>
      <c r="C312" s="67">
        <f t="shared" si="20"/>
        <v>-126.45575756942614</v>
      </c>
      <c r="D312" s="67">
        <f t="shared" si="20"/>
        <v>-116.45575756942614</v>
      </c>
      <c r="E312" s="67">
        <f t="shared" si="20"/>
        <v>-111.45575756942614</v>
      </c>
      <c r="F312" s="67">
        <f t="shared" si="19"/>
        <v>-149.68725922062242</v>
      </c>
      <c r="G312" s="26">
        <f t="shared" si="17"/>
        <v>-102.2</v>
      </c>
    </row>
    <row r="313" spans="1:7">
      <c r="A313" s="25">
        <v>3000</v>
      </c>
      <c r="B313" s="23">
        <f t="shared" si="18"/>
        <v>-84.297744378046971</v>
      </c>
      <c r="C313" s="67">
        <f t="shared" si="20"/>
        <v>-127.04461982819532</v>
      </c>
      <c r="D313" s="67">
        <f t="shared" si="20"/>
        <v>-117.04461982819532</v>
      </c>
      <c r="E313" s="67">
        <f t="shared" si="20"/>
        <v>-112.04461982819532</v>
      </c>
      <c r="F313" s="67">
        <f t="shared" si="19"/>
        <v>-150.12895692524361</v>
      </c>
      <c r="G313" s="26">
        <f t="shared" si="17"/>
        <v>-102.2</v>
      </c>
    </row>
    <row r="314" spans="1:7">
      <c r="A314" s="25">
        <v>3100</v>
      </c>
      <c r="B314" s="23">
        <f t="shared" si="18"/>
        <v>-84.582553160339174</v>
      </c>
      <c r="C314" s="67">
        <f t="shared" si="20"/>
        <v>-127.61417585467333</v>
      </c>
      <c r="D314" s="67">
        <f t="shared" si="20"/>
        <v>-117.61417585467333</v>
      </c>
      <c r="E314" s="67">
        <f t="shared" si="20"/>
        <v>-112.61417585467333</v>
      </c>
      <c r="F314" s="67">
        <f t="shared" si="19"/>
        <v>-150.55617009868192</v>
      </c>
      <c r="G314" s="26">
        <f t="shared" si="17"/>
        <v>-102.2</v>
      </c>
    </row>
    <row r="315" spans="1:7">
      <c r="A315" s="25">
        <v>3200</v>
      </c>
      <c r="B315" s="23">
        <f t="shared" si="18"/>
        <v>-84.858318850051845</v>
      </c>
      <c r="C315" s="67">
        <f t="shared" si="20"/>
        <v>-128.16565137494629</v>
      </c>
      <c r="D315" s="67">
        <f t="shared" si="20"/>
        <v>-118.16565137494629</v>
      </c>
      <c r="E315" s="67">
        <f t="shared" si="20"/>
        <v>-113.16565137494629</v>
      </c>
      <c r="F315" s="67">
        <f t="shared" si="19"/>
        <v>-150.9698186332509</v>
      </c>
      <c r="G315" s="26">
        <f t="shared" si="17"/>
        <v>-102.2</v>
      </c>
    </row>
    <row r="316" spans="1:7">
      <c r="A316" s="25">
        <v>3300</v>
      </c>
      <c r="B316" s="23">
        <f t="shared" si="18"/>
        <v>-85.125598081211464</v>
      </c>
      <c r="C316" s="67">
        <f t="shared" si="20"/>
        <v>-128.70015897750969</v>
      </c>
      <c r="D316" s="67">
        <f t="shared" si="20"/>
        <v>-118.70015897750969</v>
      </c>
      <c r="E316" s="67">
        <f t="shared" si="20"/>
        <v>-113.70015897750969</v>
      </c>
      <c r="F316" s="67">
        <f t="shared" si="19"/>
        <v>-151.37073747999037</v>
      </c>
      <c r="G316" s="26">
        <f t="shared" si="17"/>
        <v>-102.2</v>
      </c>
    </row>
    <row r="317" spans="1:7">
      <c r="A317" s="25">
        <v>3400</v>
      </c>
      <c r="B317" s="23">
        <f t="shared" si="18"/>
        <v>-85.384897624498819</v>
      </c>
      <c r="C317" s="67">
        <f t="shared" si="20"/>
        <v>-129.21871162601727</v>
      </c>
      <c r="D317" s="67">
        <f t="shared" si="20"/>
        <v>-119.21871162601727</v>
      </c>
      <c r="E317" s="67">
        <f t="shared" si="20"/>
        <v>-114.21871162601727</v>
      </c>
      <c r="F317" s="67">
        <f t="shared" si="19"/>
        <v>-151.75968679492138</v>
      </c>
      <c r="G317" s="26">
        <f t="shared" si="17"/>
        <v>-102.2</v>
      </c>
    </row>
    <row r="318" spans="1:7">
      <c r="A318" s="25">
        <v>3500</v>
      </c>
      <c r="B318" s="23">
        <f t="shared" si="18"/>
        <v>-85.636680170659233</v>
      </c>
      <c r="C318" s="67">
        <f t="shared" si="20"/>
        <v>-129.72223420390253</v>
      </c>
      <c r="D318" s="67">
        <f t="shared" si="20"/>
        <v>-119.72223420390253</v>
      </c>
      <c r="E318" s="67">
        <f t="shared" si="20"/>
        <v>-114.72223420390253</v>
      </c>
      <c r="F318" s="67">
        <f t="shared" si="19"/>
        <v>-152.13736061416199</v>
      </c>
      <c r="G318" s="26">
        <f t="shared" si="17"/>
        <v>-102.2</v>
      </c>
    </row>
    <row r="319" spans="1:7">
      <c r="A319" s="25">
        <v>3600</v>
      </c>
      <c r="B319" s="23">
        <f t="shared" si="18"/>
        <v>-85.881369298999459</v>
      </c>
      <c r="C319" s="67">
        <f t="shared" si="20"/>
        <v>-130.21157344122594</v>
      </c>
      <c r="D319" s="67">
        <f t="shared" si="20"/>
        <v>-120.21157344122594</v>
      </c>
      <c r="E319" s="67">
        <f t="shared" si="20"/>
        <v>-115.21157344122594</v>
      </c>
      <c r="F319" s="67">
        <f t="shared" si="19"/>
        <v>-152.50439430667234</v>
      </c>
      <c r="G319" s="26">
        <f t="shared" si="17"/>
        <v>-102.2</v>
      </c>
    </row>
    <row r="320" spans="1:7">
      <c r="A320" s="25">
        <v>3700</v>
      </c>
      <c r="B320" s="23">
        <f t="shared" si="18"/>
        <v>-86.119353764993619</v>
      </c>
      <c r="C320" s="67">
        <f t="shared" si="20"/>
        <v>-130.68750647191476</v>
      </c>
      <c r="D320" s="67">
        <f t="shared" si="20"/>
        <v>-120.68750647191476</v>
      </c>
      <c r="E320" s="67">
        <f t="shared" si="20"/>
        <v>-115.68750647191476</v>
      </c>
      <c r="F320" s="67">
        <f t="shared" si="19"/>
        <v>-152.86137100566359</v>
      </c>
      <c r="G320" s="26">
        <f t="shared" si="17"/>
        <v>-102.2</v>
      </c>
    </row>
    <row r="321" spans="1:7">
      <c r="A321" s="25">
        <v>3800</v>
      </c>
      <c r="B321" s="23">
        <f t="shared" si="18"/>
        <v>-86.350991215989922</v>
      </c>
      <c r="C321" s="67">
        <f t="shared" si="20"/>
        <v>-131.15074827119597</v>
      </c>
      <c r="D321" s="67">
        <f t="shared" si="20"/>
        <v>-121.15074827119597</v>
      </c>
      <c r="E321" s="67">
        <f t="shared" si="20"/>
        <v>-116.15074827119597</v>
      </c>
      <c r="F321" s="67">
        <f t="shared" si="19"/>
        <v>-153.20882718215805</v>
      </c>
      <c r="G321" s="26">
        <f t="shared" si="17"/>
        <v>-102.2</v>
      </c>
    </row>
    <row r="322" spans="1:7">
      <c r="A322" s="25">
        <v>3900</v>
      </c>
      <c r="B322" s="23">
        <f t="shared" si="18"/>
        <v>-86.57661142418371</v>
      </c>
      <c r="C322" s="67">
        <f t="shared" si="20"/>
        <v>-131.60195809877621</v>
      </c>
      <c r="D322" s="67">
        <f t="shared" si="20"/>
        <v>-121.60195809877621</v>
      </c>
      <c r="E322" s="67">
        <f t="shared" si="20"/>
        <v>-116.60195809877621</v>
      </c>
      <c r="F322" s="67">
        <f t="shared" si="19"/>
        <v>-153.5472574944487</v>
      </c>
      <c r="G322" s="26">
        <f t="shared" si="17"/>
        <v>-102.2</v>
      </c>
    </row>
    <row r="323" spans="1:7">
      <c r="A323" s="25">
        <v>4000</v>
      </c>
      <c r="B323" s="23">
        <f t="shared" si="18"/>
        <v>-86.796519110212969</v>
      </c>
      <c r="C323" s="67">
        <f t="shared" si="20"/>
        <v>-132.04174514565904</v>
      </c>
      <c r="D323" s="67">
        <f t="shared" si="20"/>
        <v>-122.04174514565904</v>
      </c>
      <c r="E323" s="67">
        <f t="shared" si="20"/>
        <v>-117.04174514565904</v>
      </c>
      <c r="F323" s="67">
        <f t="shared" si="19"/>
        <v>-153.87711902349261</v>
      </c>
      <c r="G323" s="26">
        <f t="shared" si="17"/>
        <v>-102.2</v>
      </c>
    </row>
    <row r="324" spans="1:7">
      <c r="A324" s="25">
        <v>4100</v>
      </c>
      <c r="B324" s="23">
        <f t="shared" si="18"/>
        <v>-87.010996418048421</v>
      </c>
      <c r="C324" s="67">
        <f t="shared" si="20"/>
        <v>-132.47067348728706</v>
      </c>
      <c r="D324" s="67">
        <f t="shared" si="20"/>
        <v>-122.47067348728706</v>
      </c>
      <c r="E324" s="67">
        <f t="shared" si="20"/>
        <v>-117.47067348728706</v>
      </c>
      <c r="F324" s="67">
        <f t="shared" si="19"/>
        <v>-154.19883498524578</v>
      </c>
      <c r="G324" s="26">
        <f t="shared" si="17"/>
        <v>-102.2</v>
      </c>
    </row>
    <row r="325" spans="1:7">
      <c r="A325" s="25">
        <v>4200</v>
      </c>
      <c r="B325" s="23">
        <f t="shared" si="18"/>
        <v>-87.220305091611721</v>
      </c>
      <c r="C325" s="67">
        <f t="shared" si="20"/>
        <v>-132.88926640808958</v>
      </c>
      <c r="D325" s="67">
        <f t="shared" si="20"/>
        <v>-122.88926640808958</v>
      </c>
      <c r="E325" s="67">
        <f t="shared" si="20"/>
        <v>-117.88926640808958</v>
      </c>
      <c r="F325" s="67">
        <f t="shared" si="19"/>
        <v>-154.51279799559074</v>
      </c>
      <c r="G325" s="26">
        <f t="shared" si="17"/>
        <v>-102.2</v>
      </c>
    </row>
    <row r="326" spans="1:7">
      <c r="A326" s="25">
        <v>4300</v>
      </c>
      <c r="B326" s="23">
        <f t="shared" si="18"/>
        <v>-87.424688395245454</v>
      </c>
      <c r="C326" s="67">
        <f t="shared" si="20"/>
        <v>-133.29801027848939</v>
      </c>
      <c r="D326" s="67">
        <f t="shared" si="20"/>
        <v>-123.29801027848939</v>
      </c>
      <c r="E326" s="67">
        <f t="shared" si="20"/>
        <v>-118.29801027848939</v>
      </c>
      <c r="F326" s="67">
        <f t="shared" si="19"/>
        <v>-154.81937295104132</v>
      </c>
      <c r="G326" s="26">
        <f t="shared" si="17"/>
        <v>-102.2</v>
      </c>
    </row>
    <row r="327" spans="1:7">
      <c r="A327" s="25">
        <v>4400</v>
      </c>
      <c r="B327" s="23">
        <f t="shared" si="18"/>
        <v>-87.624372813377462</v>
      </c>
      <c r="C327" s="67">
        <f t="shared" si="20"/>
        <v>-133.69735791156776</v>
      </c>
      <c r="D327" s="67">
        <f t="shared" si="20"/>
        <v>-123.69735791156776</v>
      </c>
      <c r="E327" s="67">
        <f t="shared" si="20"/>
        <v>-118.69735791156776</v>
      </c>
      <c r="F327" s="67">
        <f t="shared" si="19"/>
        <v>-155.11889957823936</v>
      </c>
      <c r="G327" s="26">
        <f t="shared" si="17"/>
        <v>-102.2</v>
      </c>
    </row>
    <row r="328" spans="1:7">
      <c r="A328" s="25">
        <v>4500</v>
      </c>
      <c r="B328" s="23">
        <f t="shared" si="18"/>
        <v>-87.819569559160598</v>
      </c>
      <c r="C328" s="67">
        <f t="shared" si="20"/>
        <v>-134.08773159412038</v>
      </c>
      <c r="D328" s="67">
        <f t="shared" si="20"/>
        <v>-124.08773159412038</v>
      </c>
      <c r="E328" s="67">
        <f t="shared" si="20"/>
        <v>-119.08773159412038</v>
      </c>
      <c r="F328" s="67">
        <f t="shared" si="19"/>
        <v>-155.41169469691403</v>
      </c>
      <c r="G328" s="26">
        <f t="shared" si="17"/>
        <v>-102.2</v>
      </c>
    </row>
    <row r="329" spans="1:7">
      <c r="A329" s="25">
        <v>4600</v>
      </c>
      <c r="B329" s="23">
        <f t="shared" si="18"/>
        <v>-88.010475917285206</v>
      </c>
      <c r="C329" s="67">
        <f t="shared" si="20"/>
        <v>-134.46952577873651</v>
      </c>
      <c r="D329" s="67">
        <f t="shared" si="20"/>
        <v>-124.46952577873651</v>
      </c>
      <c r="E329" s="67">
        <f t="shared" si="20"/>
        <v>-119.46952577873651</v>
      </c>
      <c r="F329" s="67">
        <f t="shared" si="19"/>
        <v>-155.69805423410094</v>
      </c>
      <c r="G329" s="26">
        <f t="shared" si="17"/>
        <v>-102.2</v>
      </c>
    </row>
    <row r="330" spans="1:7">
      <c r="A330" s="25">
        <v>4700</v>
      </c>
      <c r="B330" s="23">
        <f t="shared" si="18"/>
        <v>-88.197276442368064</v>
      </c>
      <c r="C330" s="67">
        <f t="shared" si="20"/>
        <v>-134.84310946898003</v>
      </c>
      <c r="D330" s="67">
        <f t="shared" si="20"/>
        <v>-124.84310946898003</v>
      </c>
      <c r="E330" s="67">
        <f t="shared" si="20"/>
        <v>-119.84310946898003</v>
      </c>
      <c r="F330" s="67">
        <f t="shared" si="19"/>
        <v>-155.97825502172526</v>
      </c>
      <c r="G330" s="26">
        <f t="shared" si="17"/>
        <v>-102.2</v>
      </c>
    </row>
    <row r="331" spans="1:7">
      <c r="A331" s="25">
        <v>4800</v>
      </c>
      <c r="B331" s="23">
        <f t="shared" si="18"/>
        <v>-88.380144031165457</v>
      </c>
      <c r="C331" s="67">
        <f t="shared" si="20"/>
        <v>-135.20882836373809</v>
      </c>
      <c r="D331" s="67">
        <f t="shared" si="20"/>
        <v>-125.20882836373809</v>
      </c>
      <c r="E331" s="67">
        <f t="shared" si="20"/>
        <v>-120.20882836373809</v>
      </c>
      <c r="F331" s="67">
        <f t="shared" si="19"/>
        <v>-156.25255640492134</v>
      </c>
      <c r="G331" s="26">
        <f t="shared" si="17"/>
        <v>-102.2</v>
      </c>
    </row>
    <row r="332" spans="1:7">
      <c r="A332" s="25">
        <v>4900</v>
      </c>
      <c r="B332" s="23">
        <f t="shared" si="18"/>
        <v>-88.559240884223996</v>
      </c>
      <c r="C332" s="67">
        <f t="shared" si="20"/>
        <v>-135.56700676773053</v>
      </c>
      <c r="D332" s="67">
        <f t="shared" si="20"/>
        <v>-125.56700676773053</v>
      </c>
      <c r="E332" s="67">
        <f t="shared" si="20"/>
        <v>-120.56700676773053</v>
      </c>
      <c r="F332" s="67">
        <f t="shared" si="19"/>
        <v>-156.52120168450915</v>
      </c>
      <c r="G332" s="26">
        <f t="shared" si="17"/>
        <v>-102.2</v>
      </c>
    </row>
    <row r="333" spans="1:7">
      <c r="A333" s="25">
        <v>5000</v>
      </c>
      <c r="B333" s="23">
        <f t="shared" si="18"/>
        <v>-88.734719370374094</v>
      </c>
      <c r="C333" s="67">
        <f t="shared" si="20"/>
        <v>-135.91794934995318</v>
      </c>
      <c r="D333" s="67">
        <f t="shared" si="20"/>
        <v>-125.91794934995318</v>
      </c>
      <c r="E333" s="67">
        <f t="shared" si="20"/>
        <v>-120.91794934995318</v>
      </c>
      <c r="F333" s="67">
        <f t="shared" si="19"/>
        <v>-156.7844194137343</v>
      </c>
      <c r="G333" s="26">
        <f t="shared" si="17"/>
        <v>-102.2</v>
      </c>
    </row>
    <row r="334" spans="1:7">
      <c r="A334" s="25">
        <v>5100</v>
      </c>
      <c r="B334" s="23">
        <f t="shared" si="18"/>
        <v>-88.906722805612446</v>
      </c>
      <c r="C334" s="67">
        <f t="shared" si="20"/>
        <v>-136.26194266707245</v>
      </c>
      <c r="D334" s="67">
        <f t="shared" si="20"/>
        <v>-126.26194266707245</v>
      </c>
      <c r="E334" s="67">
        <f t="shared" si="20"/>
        <v>-121.26194266707245</v>
      </c>
      <c r="F334" s="67">
        <f t="shared" si="19"/>
        <v>-157.04242456659182</v>
      </c>
      <c r="G334" s="26">
        <f t="shared" si="17"/>
        <v>-102.2</v>
      </c>
    </row>
    <row r="335" spans="1:7">
      <c r="A335" s="25">
        <v>5200</v>
      </c>
      <c r="B335" s="23">
        <f t="shared" si="18"/>
        <v>-89.075386156349708</v>
      </c>
      <c r="C335" s="67">
        <f t="shared" si="20"/>
        <v>-136.59925659275507</v>
      </c>
      <c r="D335" s="67">
        <f t="shared" si="20"/>
        <v>-126.59925659275507</v>
      </c>
      <c r="E335" s="67">
        <f t="shared" si="20"/>
        <v>-121.59925659275507</v>
      </c>
      <c r="F335" s="67">
        <f t="shared" si="19"/>
        <v>-157.2954195926977</v>
      </c>
      <c r="G335" s="26">
        <f t="shared" si="17"/>
        <v>-102.2</v>
      </c>
    </row>
    <row r="336" spans="1:7">
      <c r="A336" s="25">
        <v>5300</v>
      </c>
      <c r="B336" s="23">
        <f t="shared" si="18"/>
        <v>-89.240836675669499</v>
      </c>
      <c r="C336" s="67">
        <f t="shared" si="20"/>
        <v>-136.93014556642899</v>
      </c>
      <c r="D336" s="67">
        <f t="shared" si="20"/>
        <v>-126.93014556642899</v>
      </c>
      <c r="E336" s="67">
        <f t="shared" si="20"/>
        <v>-121.93014556642899</v>
      </c>
      <c r="F336" s="67">
        <f t="shared" si="19"/>
        <v>-157.54359537167741</v>
      </c>
      <c r="G336" s="26">
        <f t="shared" si="17"/>
        <v>-102.2</v>
      </c>
    </row>
    <row r="337" spans="1:7">
      <c r="A337" s="25">
        <v>5400</v>
      </c>
      <c r="B337" s="23">
        <f t="shared" si="18"/>
        <v>-89.403194480113086</v>
      </c>
      <c r="C337" s="67">
        <f t="shared" si="20"/>
        <v>-137.25484977888163</v>
      </c>
      <c r="D337" s="67">
        <f t="shared" si="20"/>
        <v>-127.25484977888163</v>
      </c>
      <c r="E337" s="67">
        <f t="shared" si="20"/>
        <v>-122.25484977888163</v>
      </c>
      <c r="F337" s="67">
        <f t="shared" si="19"/>
        <v>-157.78713207834278</v>
      </c>
      <c r="G337" s="26">
        <f t="shared" si="17"/>
        <v>-102.2</v>
      </c>
    </row>
    <row r="338" spans="1:7">
      <c r="A338" s="25">
        <v>5500</v>
      </c>
      <c r="B338" s="23">
        <f t="shared" si="18"/>
        <v>-89.562573073538601</v>
      </c>
      <c r="C338" s="67">
        <f t="shared" si="20"/>
        <v>-137.57359618484762</v>
      </c>
      <c r="D338" s="67">
        <f t="shared" si="20"/>
        <v>-127.57359618484762</v>
      </c>
      <c r="E338" s="67">
        <f t="shared" si="20"/>
        <v>-122.57359618484762</v>
      </c>
      <c r="F338" s="67">
        <f t="shared" si="19"/>
        <v>-158.02619996848105</v>
      </c>
      <c r="G338" s="26">
        <f t="shared" si="17"/>
        <v>-102.2</v>
      </c>
    </row>
    <row r="339" spans="1:7">
      <c r="A339" s="25">
        <v>5600</v>
      </c>
      <c r="B339" s="23">
        <f t="shared" si="18"/>
        <v>-89.719079823777733</v>
      </c>
      <c r="C339" s="67">
        <f t="shared" si="20"/>
        <v>-137.88659947912413</v>
      </c>
      <c r="D339" s="67">
        <f t="shared" si="20"/>
        <v>-127.88659947912413</v>
      </c>
      <c r="E339" s="67">
        <f t="shared" si="20"/>
        <v>-122.88659947912413</v>
      </c>
      <c r="F339" s="67">
        <f t="shared" si="19"/>
        <v>-158.26096009383974</v>
      </c>
      <c r="G339" s="26">
        <f t="shared" si="17"/>
        <v>-102.2</v>
      </c>
    </row>
    <row r="340" spans="1:7">
      <c r="A340" s="25">
        <v>5700</v>
      </c>
      <c r="B340" s="23">
        <f t="shared" si="18"/>
        <v>-89.872816397103549</v>
      </c>
      <c r="C340" s="67">
        <f t="shared" si="20"/>
        <v>-138.19406294897183</v>
      </c>
      <c r="D340" s="67">
        <f t="shared" si="20"/>
        <v>-128.19406294897183</v>
      </c>
      <c r="E340" s="67">
        <f t="shared" si="20"/>
        <v>-123.19406294897183</v>
      </c>
      <c r="F340" s="67">
        <f t="shared" si="19"/>
        <v>-158.49156495382849</v>
      </c>
      <c r="G340" s="26">
        <f t="shared" ref="G340:G383" si="21">G$6</f>
        <v>-102.2</v>
      </c>
    </row>
    <row r="341" spans="1:7">
      <c r="A341" s="25">
        <v>5800</v>
      </c>
      <c r="B341" s="23">
        <f t="shared" ref="B341:B383" si="22">B$8+B$9+B$11-(32.44+20*LOG(B$6,10)+20*LOG($A341*10^-3))-SUM(B$15,B$16,B$17,B$18)</f>
        <v>-90.023879154912464</v>
      </c>
      <c r="C341" s="67">
        <f t="shared" si="20"/>
        <v>-138.49617928239653</v>
      </c>
      <c r="D341" s="67">
        <f t="shared" si="20"/>
        <v>-128.49617928239653</v>
      </c>
      <c r="E341" s="67">
        <f t="shared" si="20"/>
        <v>-123.49617928239653</v>
      </c>
      <c r="F341" s="67">
        <f t="shared" ref="F341:F383" si="23">SUM(F$8,F$9,F$11)-SUM(F$15,F$16,F$17,F$18)-(20*LOG10(F$6)+F$13*LOG10($A341)+F$14-28)</f>
        <v>-158.71815909054186</v>
      </c>
      <c r="G341" s="26">
        <f t="shared" si="21"/>
        <v>-102.2</v>
      </c>
    </row>
    <row r="342" spans="1:7">
      <c r="A342" s="25">
        <v>5900</v>
      </c>
      <c r="B342" s="23">
        <f t="shared" si="22"/>
        <v>-90.172359516496599</v>
      </c>
      <c r="C342" s="67">
        <f t="shared" si="20"/>
        <v>-138.79313128604517</v>
      </c>
      <c r="D342" s="67">
        <f t="shared" si="20"/>
        <v>-128.79313128604517</v>
      </c>
      <c r="E342" s="67">
        <f t="shared" si="20"/>
        <v>-123.79313128604517</v>
      </c>
      <c r="F342" s="67">
        <f t="shared" si="23"/>
        <v>-158.94087963291807</v>
      </c>
      <c r="G342" s="26">
        <f t="shared" si="21"/>
        <v>-102.2</v>
      </c>
    </row>
    <row r="343" spans="1:7">
      <c r="A343" s="25">
        <v>6000</v>
      </c>
      <c r="B343" s="23">
        <f t="shared" si="22"/>
        <v>-90.318344291326596</v>
      </c>
      <c r="C343" s="67">
        <f t="shared" si="20"/>
        <v>-139.08509255045695</v>
      </c>
      <c r="D343" s="67">
        <f t="shared" si="20"/>
        <v>-129.08509255045695</v>
      </c>
      <c r="E343" s="67">
        <f t="shared" si="20"/>
        <v>-124.08509255045695</v>
      </c>
      <c r="F343" s="67">
        <f t="shared" si="23"/>
        <v>-159.15985679516302</v>
      </c>
      <c r="G343" s="26">
        <f t="shared" si="21"/>
        <v>-102.2</v>
      </c>
    </row>
    <row r="344" spans="1:7">
      <c r="A344" s="25">
        <v>6100</v>
      </c>
      <c r="B344" s="23">
        <f t="shared" si="22"/>
        <v>-90.461915983869062</v>
      </c>
      <c r="C344" s="67">
        <f t="shared" si="20"/>
        <v>-139.37222805330828</v>
      </c>
      <c r="D344" s="67">
        <f t="shared" si="20"/>
        <v>-129.37222805330828</v>
      </c>
      <c r="E344" s="67">
        <f t="shared" si="20"/>
        <v>-124.37222805330828</v>
      </c>
      <c r="F344" s="67">
        <f t="shared" si="23"/>
        <v>-159.37521433397674</v>
      </c>
      <c r="G344" s="26">
        <f t="shared" si="21"/>
        <v>-102.2</v>
      </c>
    </row>
    <row r="345" spans="1:7">
      <c r="A345" s="25">
        <v>6199.99999999999</v>
      </c>
      <c r="B345" s="23">
        <f t="shared" si="22"/>
        <v>-90.603153073618785</v>
      </c>
      <c r="C345" s="67">
        <f t="shared" si="20"/>
        <v>-139.6546947342483</v>
      </c>
      <c r="D345" s="67">
        <f t="shared" si="20"/>
        <v>-129.6546947342483</v>
      </c>
      <c r="E345" s="67">
        <f t="shared" si="20"/>
        <v>-124.6546947342483</v>
      </c>
      <c r="F345" s="67">
        <f t="shared" si="23"/>
        <v>-159.58706996860133</v>
      </c>
      <c r="G345" s="26">
        <f t="shared" si="21"/>
        <v>-102.2</v>
      </c>
    </row>
    <row r="346" spans="1:7">
      <c r="A346" s="25">
        <v>6299.99999999999</v>
      </c>
      <c r="B346" s="23">
        <f t="shared" si="22"/>
        <v>-90.742130272725348</v>
      </c>
      <c r="C346" s="67">
        <f t="shared" si="20"/>
        <v>-139.93264198110771</v>
      </c>
      <c r="D346" s="67">
        <f t="shared" si="20"/>
        <v>-129.93264198110771</v>
      </c>
      <c r="E346" s="67">
        <f t="shared" si="20"/>
        <v>-124.93264198110771</v>
      </c>
      <c r="F346" s="67">
        <f t="shared" si="23"/>
        <v>-159.79553576726116</v>
      </c>
      <c r="G346" s="26">
        <f t="shared" si="21"/>
        <v>-102.2</v>
      </c>
    </row>
    <row r="347" spans="1:7">
      <c r="A347" s="25">
        <v>6399.99999999999</v>
      </c>
      <c r="B347" s="23">
        <f t="shared" si="22"/>
        <v>-90.878918763331455</v>
      </c>
      <c r="C347" s="67">
        <f t="shared" si="20"/>
        <v>-140.20621214368623</v>
      </c>
      <c r="D347" s="67">
        <f t="shared" si="20"/>
        <v>-130.20621214368623</v>
      </c>
      <c r="E347" s="67">
        <f t="shared" si="20"/>
        <v>-125.20621214368623</v>
      </c>
      <c r="F347" s="67">
        <f t="shared" si="23"/>
        <v>-160.00071850317033</v>
      </c>
      <c r="G347" s="26">
        <f t="shared" si="21"/>
        <v>-102.2</v>
      </c>
    </row>
    <row r="348" spans="1:7">
      <c r="A348" s="25">
        <v>6499.99999999999</v>
      </c>
      <c r="B348" s="23">
        <f t="shared" si="22"/>
        <v>-91.013586416510819</v>
      </c>
      <c r="C348" s="67">
        <f t="shared" si="20"/>
        <v>-140.47554094430583</v>
      </c>
      <c r="D348" s="67">
        <f t="shared" si="20"/>
        <v>-130.47554094430583</v>
      </c>
      <c r="E348" s="67">
        <f t="shared" si="20"/>
        <v>-125.47554094430583</v>
      </c>
      <c r="F348" s="67">
        <f t="shared" si="23"/>
        <v>-160.20271998293939</v>
      </c>
      <c r="G348" s="26">
        <f t="shared" si="21"/>
        <v>-102.2</v>
      </c>
    </row>
    <row r="349" spans="1:7">
      <c r="A349" s="25">
        <v>6599.99999999999</v>
      </c>
      <c r="B349" s="23">
        <f t="shared" si="22"/>
        <v>-91.146197994491075</v>
      </c>
      <c r="C349" s="67">
        <f t="shared" si="20"/>
        <v>-140.74075789879322</v>
      </c>
      <c r="D349" s="67">
        <f t="shared" si="20"/>
        <v>-130.74075789879322</v>
      </c>
      <c r="E349" s="67">
        <f t="shared" si="20"/>
        <v>-125.74075789879322</v>
      </c>
      <c r="F349" s="67">
        <f t="shared" si="23"/>
        <v>-160.40163734990978</v>
      </c>
      <c r="G349" s="26">
        <f t="shared" si="21"/>
        <v>-102.2</v>
      </c>
    </row>
    <row r="350" spans="1:7">
      <c r="A350" s="25">
        <v>6699.99999999999</v>
      </c>
      <c r="B350" s="23">
        <f t="shared" si="22"/>
        <v>-91.276815337670229</v>
      </c>
      <c r="C350" s="67">
        <f t="shared" si="20"/>
        <v>-141.00198664544996</v>
      </c>
      <c r="D350" s="67">
        <f t="shared" si="20"/>
        <v>-131.00198664544996</v>
      </c>
      <c r="E350" s="67">
        <f t="shared" si="20"/>
        <v>-126.00198664544996</v>
      </c>
      <c r="F350" s="67">
        <f t="shared" si="23"/>
        <v>-160.59756336467851</v>
      </c>
      <c r="G350" s="26">
        <f t="shared" si="21"/>
        <v>-102.2</v>
      </c>
    </row>
    <row r="351" spans="1:7">
      <c r="A351" s="25">
        <v>6799.99999999999</v>
      </c>
      <c r="B351" s="23">
        <f t="shared" si="22"/>
        <v>-91.40549753777843</v>
      </c>
      <c r="C351" s="67">
        <f t="shared" si="20"/>
        <v>-141.2593453695572</v>
      </c>
      <c r="D351" s="67">
        <f t="shared" si="20"/>
        <v>-131.2593453695572</v>
      </c>
      <c r="E351" s="67">
        <f t="shared" si="20"/>
        <v>-126.2593453695572</v>
      </c>
      <c r="F351" s="67">
        <f t="shared" si="23"/>
        <v>-160.79058666484079</v>
      </c>
      <c r="G351" s="26">
        <f t="shared" si="21"/>
        <v>-102.2</v>
      </c>
    </row>
    <row r="352" spans="1:7">
      <c r="A352" s="25">
        <v>6899.99999999999</v>
      </c>
      <c r="B352" s="23">
        <f t="shared" si="22"/>
        <v>-91.532301098398818</v>
      </c>
      <c r="C352" s="67">
        <f t="shared" si="20"/>
        <v>-141.51294706427316</v>
      </c>
      <c r="D352" s="67">
        <f t="shared" si="20"/>
        <v>-131.51294706427316</v>
      </c>
      <c r="E352" s="67">
        <f t="shared" si="20"/>
        <v>-126.51294706427316</v>
      </c>
      <c r="F352" s="67">
        <f t="shared" si="23"/>
        <v>-160.98079200577138</v>
      </c>
      <c r="G352" s="26">
        <f t="shared" si="21"/>
        <v>-102.2</v>
      </c>
    </row>
    <row r="353" spans="1:7">
      <c r="A353" s="25">
        <v>6999.99999999999</v>
      </c>
      <c r="B353" s="23">
        <f t="shared" si="22"/>
        <v>-91.657280083938844</v>
      </c>
      <c r="C353" s="67">
        <f t="shared" si="20"/>
        <v>-141.76289983538936</v>
      </c>
      <c r="D353" s="67">
        <f t="shared" si="20"/>
        <v>-131.76289983538936</v>
      </c>
      <c r="E353" s="67">
        <f t="shared" si="20"/>
        <v>-126.76289983538936</v>
      </c>
      <c r="F353" s="67">
        <f t="shared" si="23"/>
        <v>-161.1682604840814</v>
      </c>
      <c r="G353" s="26">
        <f t="shared" si="21"/>
        <v>-102.2</v>
      </c>
    </row>
    <row r="354" spans="1:7">
      <c r="A354" s="25">
        <v>7099.99999999999</v>
      </c>
      <c r="B354" s="23">
        <f t="shared" si="22"/>
        <v>-91.780486258035211</v>
      </c>
      <c r="C354" s="67">
        <f t="shared" si="20"/>
        <v>-142.00930720283611</v>
      </c>
      <c r="D354" s="67">
        <f t="shared" si="20"/>
        <v>-132.00930720283611</v>
      </c>
      <c r="E354" s="67">
        <f t="shared" si="20"/>
        <v>-127.00930720283611</v>
      </c>
      <c r="F354" s="67">
        <f t="shared" si="23"/>
        <v>-161.35306974522598</v>
      </c>
      <c r="G354" s="26">
        <f t="shared" si="21"/>
        <v>-102.2</v>
      </c>
    </row>
    <row r="355" spans="1:7">
      <c r="A355" s="25">
        <v>7199.99999999999</v>
      </c>
      <c r="B355" s="23">
        <f t="shared" si="22"/>
        <v>-91.901969212279084</v>
      </c>
      <c r="C355" s="67">
        <f t="shared" si="20"/>
        <v>-142.25226833899578</v>
      </c>
      <c r="D355" s="67">
        <f t="shared" si="20"/>
        <v>-132.25226833899578</v>
      </c>
      <c r="E355" s="67">
        <f t="shared" si="20"/>
        <v>-127.25226833899578</v>
      </c>
      <c r="F355" s="67">
        <f t="shared" si="23"/>
        <v>-161.53529417659178</v>
      </c>
      <c r="G355" s="26">
        <f t="shared" si="21"/>
        <v>-102.2</v>
      </c>
    </row>
    <row r="356" spans="1:7">
      <c r="A356" s="25">
        <v>7299.99999999999</v>
      </c>
      <c r="B356" s="23">
        <f t="shared" si="22"/>
        <v>-92.021776486062834</v>
      </c>
      <c r="C356" s="67">
        <f t="shared" si="20"/>
        <v>-142.49187830713871</v>
      </c>
      <c r="D356" s="67">
        <f t="shared" si="20"/>
        <v>-132.49187830713871</v>
      </c>
      <c r="E356" s="67">
        <f t="shared" si="20"/>
        <v>-127.49187830713871</v>
      </c>
      <c r="F356" s="67">
        <f t="shared" si="23"/>
        <v>-161.7150050872674</v>
      </c>
      <c r="G356" s="26">
        <f t="shared" si="21"/>
        <v>-102.2</v>
      </c>
    </row>
    <row r="357" spans="1:7">
      <c r="A357" s="25">
        <v>7399.99999999999</v>
      </c>
      <c r="B357" s="23">
        <f t="shared" si="22"/>
        <v>-92.13995367827323</v>
      </c>
      <c r="C357" s="67">
        <f t="shared" ref="C357:E383" si="24">SUM(C$8,C$9,C$11)-SUM(C$15,C$16,C$17,C$18)+(20*LOG(2,10)+10*LOG(30,10)-20*LOG(SQRT((C$10-C$12)^2+$A357^2),10)+20*LOG(ABS(SIN(PI()/C$7*ABS(SQRT($A357^2+(C$10-C$12)^2)-SQRT($A357^2+(C$10+C$12)^2)))),10)+20*LOG(C$7,10)-10*LOG(480*PI()^2))</f>
        <v>-142.72822829797562</v>
      </c>
      <c r="D357" s="67">
        <f t="shared" si="24"/>
        <v>-132.72822829797562</v>
      </c>
      <c r="E357" s="67">
        <f t="shared" si="24"/>
        <v>-127.72822829797562</v>
      </c>
      <c r="F357" s="67">
        <f t="shared" si="23"/>
        <v>-161.89227087558299</v>
      </c>
      <c r="G357" s="26">
        <f t="shared" si="21"/>
        <v>-102.2</v>
      </c>
    </row>
    <row r="358" spans="1:7">
      <c r="A358" s="25">
        <v>7499.99999999999</v>
      </c>
      <c r="B358" s="23">
        <f t="shared" si="22"/>
        <v>-92.256544551487707</v>
      </c>
      <c r="C358" s="67">
        <f t="shared" si="24"/>
        <v>-142.9614058177481</v>
      </c>
      <c r="D358" s="67">
        <f t="shared" si="24"/>
        <v>-132.9614058177481</v>
      </c>
      <c r="E358" s="67">
        <f t="shared" si="24"/>
        <v>-127.9614058177481</v>
      </c>
      <c r="F358" s="67">
        <f t="shared" si="23"/>
        <v>-162.06715718540471</v>
      </c>
      <c r="G358" s="26">
        <f t="shared" si="21"/>
        <v>-102.2</v>
      </c>
    </row>
    <row r="359" spans="1:7">
      <c r="A359" s="25">
        <v>7599.99999999999</v>
      </c>
      <c r="B359" s="23">
        <f t="shared" si="22"/>
        <v>-92.371591129269532</v>
      </c>
      <c r="C359" s="67">
        <f t="shared" si="24"/>
        <v>-143.19149491900382</v>
      </c>
      <c r="D359" s="67">
        <f t="shared" si="24"/>
        <v>-133.19149491900382</v>
      </c>
      <c r="E359" s="67">
        <f t="shared" si="24"/>
        <v>-128.19149491900382</v>
      </c>
      <c r="F359" s="67">
        <f t="shared" si="23"/>
        <v>-162.23972705207746</v>
      </c>
      <c r="G359" s="26">
        <f t="shared" si="21"/>
        <v>-102.2</v>
      </c>
    </row>
    <row r="360" spans="1:7">
      <c r="A360" s="25">
        <v>7699.99999999999</v>
      </c>
      <c r="B360" s="23">
        <f t="shared" si="22"/>
        <v>-92.485133787103337</v>
      </c>
      <c r="C360" s="67">
        <f t="shared" si="24"/>
        <v>-143.41857633966231</v>
      </c>
      <c r="D360" s="67">
        <f t="shared" si="24"/>
        <v>-133.41857633966231</v>
      </c>
      <c r="E360" s="67">
        <f t="shared" si="24"/>
        <v>-128.41857633966231</v>
      </c>
      <c r="F360" s="67">
        <f t="shared" si="23"/>
        <v>-162.41004103882818</v>
      </c>
      <c r="G360" s="26">
        <f t="shared" si="21"/>
        <v>-102.2</v>
      </c>
    </row>
    <row r="361" spans="1:7">
      <c r="A361" s="25">
        <v>7799.99999999999</v>
      </c>
      <c r="B361" s="23">
        <f t="shared" si="22"/>
        <v>-92.597211337463307</v>
      </c>
      <c r="C361" s="67">
        <f t="shared" si="24"/>
        <v>-143.64272769433643</v>
      </c>
      <c r="D361" s="67">
        <f t="shared" si="24"/>
        <v>-133.64272769433643</v>
      </c>
      <c r="E361" s="67">
        <f t="shared" si="24"/>
        <v>-128.64272769433643</v>
      </c>
      <c r="F361" s="67">
        <f t="shared" si="23"/>
        <v>-162.57815736436814</v>
      </c>
      <c r="G361" s="26">
        <f t="shared" si="21"/>
        <v>-102.2</v>
      </c>
    </row>
    <row r="362" spans="1:7">
      <c r="A362" s="25">
        <v>7899.99999999999</v>
      </c>
      <c r="B362" s="23">
        <f t="shared" si="22"/>
        <v>-92.707861109462542</v>
      </c>
      <c r="C362" s="67">
        <f t="shared" si="24"/>
        <v>-143.86402362796167</v>
      </c>
      <c r="D362" s="67">
        <f t="shared" si="24"/>
        <v>-133.86402362796167</v>
      </c>
      <c r="E362" s="67">
        <f t="shared" si="24"/>
        <v>-128.86402362796167</v>
      </c>
      <c r="F362" s="67">
        <f t="shared" si="23"/>
        <v>-162.74413202236695</v>
      </c>
      <c r="G362" s="26">
        <f t="shared" si="21"/>
        <v>-102.2</v>
      </c>
    </row>
    <row r="363" spans="1:7">
      <c r="A363" s="25">
        <v>7999.99999999999</v>
      </c>
      <c r="B363" s="23">
        <f t="shared" si="22"/>
        <v>-92.81711902349258</v>
      </c>
      <c r="C363" s="67">
        <f t="shared" si="24"/>
        <v>-144.08253598231835</v>
      </c>
      <c r="D363" s="67">
        <f t="shared" si="24"/>
        <v>-134.08253598231835</v>
      </c>
      <c r="E363" s="67">
        <f t="shared" si="24"/>
        <v>-129.08253598231835</v>
      </c>
      <c r="F363" s="67">
        <f t="shared" si="23"/>
        <v>-162.90801889341202</v>
      </c>
      <c r="G363" s="26">
        <f t="shared" si="21"/>
        <v>-102.2</v>
      </c>
    </row>
    <row r="364" spans="1:7">
      <c r="A364" s="25">
        <v>8099.99999999999</v>
      </c>
      <c r="B364" s="23">
        <f t="shared" si="22"/>
        <v>-92.925019661226713</v>
      </c>
      <c r="C364" s="67">
        <f t="shared" si="24"/>
        <v>-144.2983339115153</v>
      </c>
      <c r="D364" s="67">
        <f t="shared" si="24"/>
        <v>-134.2983339115153</v>
      </c>
      <c r="E364" s="67">
        <f t="shared" si="24"/>
        <v>-129.2983339115153</v>
      </c>
      <c r="F364" s="67">
        <f t="shared" si="23"/>
        <v>-163.06986985001319</v>
      </c>
      <c r="G364" s="26">
        <f t="shared" si="21"/>
        <v>-102.2</v>
      </c>
    </row>
    <row r="365" spans="1:7">
      <c r="A365" s="25">
        <v>8199.9999999999909</v>
      </c>
      <c r="B365" s="23">
        <f t="shared" si="22"/>
        <v>-93.031596331328046</v>
      </c>
      <c r="C365" s="67">
        <f t="shared" si="24"/>
        <v>-144.51148402186689</v>
      </c>
      <c r="D365" s="67">
        <f t="shared" si="24"/>
        <v>-134.51148402186689</v>
      </c>
      <c r="E365" s="67">
        <f t="shared" si="24"/>
        <v>-129.51148402186689</v>
      </c>
      <c r="F365" s="67">
        <f t="shared" si="23"/>
        <v>-163.22973485516522</v>
      </c>
      <c r="G365" s="26">
        <f t="shared" si="21"/>
        <v>-102.2</v>
      </c>
    </row>
    <row r="366" spans="1:7">
      <c r="A366" s="25">
        <v>8299.9999999999909</v>
      </c>
      <c r="B366" s="23">
        <f t="shared" si="22"/>
        <v>-93.136881131175187</v>
      </c>
      <c r="C366" s="67">
        <f t="shared" si="24"/>
        <v>-144.72205052108799</v>
      </c>
      <c r="D366" s="67">
        <f t="shared" si="24"/>
        <v>-134.72205052108799</v>
      </c>
      <c r="E366" s="67">
        <f t="shared" si="24"/>
        <v>-129.72205052108799</v>
      </c>
      <c r="F366" s="67">
        <f t="shared" si="23"/>
        <v>-163.38766205493593</v>
      </c>
      <c r="G366" s="26">
        <f t="shared" si="21"/>
        <v>-102.2</v>
      </c>
    </row>
    <row r="367" spans="1:7">
      <c r="A367" s="25">
        <v>8399.9999999999909</v>
      </c>
      <c r="B367" s="23">
        <f t="shared" si="22"/>
        <v>-93.240905004891346</v>
      </c>
      <c r="C367" s="67">
        <f t="shared" si="24"/>
        <v>-144.93009526885851</v>
      </c>
      <c r="D367" s="67">
        <f t="shared" si="24"/>
        <v>-134.93009526885851</v>
      </c>
      <c r="E367" s="67">
        <f t="shared" si="24"/>
        <v>-129.93009526885851</v>
      </c>
      <c r="F367" s="67">
        <f t="shared" si="23"/>
        <v>-163.54369786551015</v>
      </c>
      <c r="G367" s="26">
        <f t="shared" si="21"/>
        <v>-102.2</v>
      </c>
    </row>
    <row r="368" spans="1:7">
      <c r="A368" s="25">
        <v>8499.9999999999909</v>
      </c>
      <c r="B368" s="23">
        <f t="shared" si="22"/>
        <v>-93.343697797939569</v>
      </c>
      <c r="C368" s="67">
        <f t="shared" si="24"/>
        <v>-145.13567796301029</v>
      </c>
      <c r="D368" s="67">
        <f t="shared" si="24"/>
        <v>-135.13567796301029</v>
      </c>
      <c r="E368" s="67">
        <f t="shared" si="24"/>
        <v>-130.13567796301029</v>
      </c>
      <c r="F368" s="67">
        <f t="shared" si="23"/>
        <v>-163.6978870550825</v>
      </c>
      <c r="G368" s="26">
        <f t="shared" si="21"/>
        <v>-102.2</v>
      </c>
    </row>
    <row r="369" spans="1:7">
      <c r="A369" s="25">
        <v>8599.9999999999909</v>
      </c>
      <c r="B369" s="23">
        <f t="shared" si="22"/>
        <v>-93.445288308525065</v>
      </c>
      <c r="C369" s="67">
        <f t="shared" si="24"/>
        <v>-145.33885618345803</v>
      </c>
      <c r="D369" s="67">
        <f t="shared" si="24"/>
        <v>-135.33885618345803</v>
      </c>
      <c r="E369" s="67">
        <f t="shared" si="24"/>
        <v>-130.33885618345803</v>
      </c>
      <c r="F369" s="67">
        <f t="shared" si="23"/>
        <v>-163.85027282096075</v>
      </c>
      <c r="G369" s="26">
        <f t="shared" si="21"/>
        <v>-102.2</v>
      </c>
    </row>
    <row r="370" spans="1:7">
      <c r="A370" s="25">
        <v>8699.9999999999909</v>
      </c>
      <c r="B370" s="23">
        <f t="shared" si="22"/>
        <v>-93.545704336026077</v>
      </c>
      <c r="C370" s="67">
        <f t="shared" si="24"/>
        <v>-145.5396855474973</v>
      </c>
      <c r="D370" s="67">
        <f t="shared" si="24"/>
        <v>-135.5396855474973</v>
      </c>
      <c r="E370" s="67">
        <f t="shared" si="24"/>
        <v>-130.5396855474973</v>
      </c>
      <c r="F370" s="67">
        <f t="shared" si="23"/>
        <v>-164.00089686221227</v>
      </c>
      <c r="G370" s="26">
        <f t="shared" si="21"/>
        <v>-102.2</v>
      </c>
    </row>
    <row r="371" spans="1:7">
      <c r="A371" s="25">
        <v>8799.9999999999909</v>
      </c>
      <c r="B371" s="23">
        <f t="shared" si="22"/>
        <v>-93.644972726657087</v>
      </c>
      <c r="C371" s="67">
        <f t="shared" si="24"/>
        <v>-145.73821972448647</v>
      </c>
      <c r="D371" s="67">
        <f t="shared" si="24"/>
        <v>-135.73821972448647</v>
      </c>
      <c r="E371" s="67">
        <f t="shared" si="24"/>
        <v>-130.73821972448647</v>
      </c>
      <c r="F371" s="67">
        <f t="shared" si="23"/>
        <v>-164.14979944815877</v>
      </c>
      <c r="G371" s="26">
        <f t="shared" si="21"/>
        <v>-102.2</v>
      </c>
    </row>
    <row r="372" spans="1:7">
      <c r="A372" s="25">
        <v>8899.9999999999909</v>
      </c>
      <c r="B372" s="23">
        <f t="shared" si="22"/>
        <v>-93.743119416551963</v>
      </c>
      <c r="C372" s="67">
        <f t="shared" si="24"/>
        <v>-145.93451059664667</v>
      </c>
      <c r="D372" s="67">
        <f t="shared" si="24"/>
        <v>-135.93451059664667</v>
      </c>
      <c r="E372" s="67">
        <f t="shared" si="24"/>
        <v>-130.93451059664667</v>
      </c>
      <c r="F372" s="67">
        <f t="shared" si="23"/>
        <v>-164.29701948300109</v>
      </c>
      <c r="G372" s="26">
        <f t="shared" si="21"/>
        <v>-102.2</v>
      </c>
    </row>
    <row r="373" spans="1:7">
      <c r="A373" s="25">
        <v>8999.9999999999909</v>
      </c>
      <c r="B373" s="23">
        <f t="shared" si="22"/>
        <v>-93.840169472440209</v>
      </c>
      <c r="C373" s="67">
        <f t="shared" si="24"/>
        <v>-146.12860827522672</v>
      </c>
      <c r="D373" s="67">
        <f t="shared" si="24"/>
        <v>-136.12860827522672</v>
      </c>
      <c r="E373" s="67">
        <f t="shared" si="24"/>
        <v>-131.12860827522672</v>
      </c>
      <c r="F373" s="67">
        <f t="shared" si="23"/>
        <v>-164.44259456683346</v>
      </c>
      <c r="G373" s="26">
        <f t="shared" si="21"/>
        <v>-102.2</v>
      </c>
    </row>
    <row r="374" spans="1:7">
      <c r="A374" s="25">
        <v>9099.9999999999909</v>
      </c>
      <c r="B374" s="23">
        <f t="shared" si="22"/>
        <v>-93.936147130075582</v>
      </c>
      <c r="C374" s="67">
        <f t="shared" si="24"/>
        <v>-146.32056122948299</v>
      </c>
      <c r="D374" s="67">
        <f t="shared" si="24"/>
        <v>-136.32056122948299</v>
      </c>
      <c r="E374" s="67">
        <f t="shared" si="24"/>
        <v>-131.32056122948299</v>
      </c>
      <c r="F374" s="67">
        <f t="shared" si="23"/>
        <v>-164.58656105328652</v>
      </c>
      <c r="G374" s="26">
        <f t="shared" si="21"/>
        <v>-102.2</v>
      </c>
    </row>
    <row r="375" spans="1:7">
      <c r="A375" s="25">
        <v>9199.9999999999909</v>
      </c>
      <c r="B375" s="23">
        <f t="shared" si="22"/>
        <v>-94.031075830564816</v>
      </c>
      <c r="C375" s="67">
        <f t="shared" si="24"/>
        <v>-146.51041635537331</v>
      </c>
      <c r="D375" s="67">
        <f t="shared" si="24"/>
        <v>-136.51041635537331</v>
      </c>
      <c r="E375" s="67">
        <f t="shared" si="24"/>
        <v>-131.51041635537331</v>
      </c>
      <c r="F375" s="67">
        <f t="shared" si="23"/>
        <v>-164.72895410402037</v>
      </c>
      <c r="G375" s="26">
        <f t="shared" si="21"/>
        <v>-102.2</v>
      </c>
    </row>
    <row r="376" spans="1:7">
      <c r="A376" s="25">
        <v>9299.9999999999909</v>
      </c>
      <c r="B376" s="23">
        <f t="shared" si="22"/>
        <v>-94.124978254732412</v>
      </c>
      <c r="C376" s="67">
        <f t="shared" si="24"/>
        <v>-146.69821899707404</v>
      </c>
      <c r="D376" s="67">
        <f t="shared" si="24"/>
        <v>-136.69821899707404</v>
      </c>
      <c r="E376" s="67">
        <f t="shared" si="24"/>
        <v>-131.69821899707404</v>
      </c>
      <c r="F376" s="67">
        <f t="shared" si="23"/>
        <v>-164.86980774027177</v>
      </c>
      <c r="G376" s="26">
        <f t="shared" si="21"/>
        <v>-102.2</v>
      </c>
    </row>
    <row r="377" spans="1:7">
      <c r="A377" s="25">
        <v>9399.99999999998</v>
      </c>
      <c r="B377" s="23">
        <f t="shared" si="22"/>
        <v>-94.217876355647675</v>
      </c>
      <c r="C377" s="67">
        <f t="shared" si="24"/>
        <v>-146.88401306593704</v>
      </c>
      <c r="D377" s="67">
        <f t="shared" si="24"/>
        <v>-136.88401306593704</v>
      </c>
      <c r="E377" s="67">
        <f t="shared" si="24"/>
        <v>-131.88401306593704</v>
      </c>
      <c r="F377" s="67">
        <f t="shared" si="23"/>
        <v>-165.00915489164467</v>
      </c>
      <c r="G377" s="26">
        <f t="shared" si="21"/>
        <v>-102.2</v>
      </c>
    </row>
    <row r="378" spans="1:7">
      <c r="A378" s="25">
        <v>9499.99999999998</v>
      </c>
      <c r="B378" s="23">
        <f t="shared" si="22"/>
        <v>-94.309791389430657</v>
      </c>
      <c r="C378" s="67">
        <f t="shared" si="24"/>
        <v>-147.06784105765567</v>
      </c>
      <c r="D378" s="67">
        <f t="shared" si="24"/>
        <v>-137.06784105765567</v>
      </c>
      <c r="E378" s="67">
        <f t="shared" si="24"/>
        <v>-132.06784105765567</v>
      </c>
      <c r="F378" s="67">
        <f t="shared" si="23"/>
        <v>-165.14702744231914</v>
      </c>
      <c r="G378" s="26">
        <f t="shared" si="21"/>
        <v>-102.2</v>
      </c>
    </row>
    <row r="379" spans="1:7">
      <c r="A379" s="25">
        <v>9599.99999999998</v>
      </c>
      <c r="B379" s="23">
        <f t="shared" si="22"/>
        <v>-94.400743944445068</v>
      </c>
      <c r="C379" s="67">
        <f t="shared" si="24"/>
        <v>-147.24974416811008</v>
      </c>
      <c r="D379" s="67">
        <f t="shared" si="24"/>
        <v>-137.24974416811008</v>
      </c>
      <c r="E379" s="67">
        <f t="shared" si="24"/>
        <v>-132.24974416811008</v>
      </c>
      <c r="F379" s="67">
        <f t="shared" si="23"/>
        <v>-165.28345627484074</v>
      </c>
      <c r="G379" s="26">
        <f t="shared" si="21"/>
        <v>-102.2</v>
      </c>
    </row>
    <row r="380" spans="1:7">
      <c r="A380" s="25">
        <v>9699.99999999998</v>
      </c>
      <c r="B380" s="23">
        <f t="shared" si="22"/>
        <v>-94.490753968978595</v>
      </c>
      <c r="C380" s="67">
        <f t="shared" si="24"/>
        <v>-147.42976226597017</v>
      </c>
      <c r="D380" s="67">
        <f t="shared" si="24"/>
        <v>-137.42976226597017</v>
      </c>
      <c r="E380" s="67">
        <f t="shared" si="24"/>
        <v>-132.42976226597017</v>
      </c>
      <c r="F380" s="67">
        <f t="shared" si="23"/>
        <v>-165.41847131164104</v>
      </c>
      <c r="G380" s="26">
        <f t="shared" si="21"/>
        <v>-102.2</v>
      </c>
    </row>
    <row r="381" spans="1:7">
      <c r="A381" s="25">
        <v>9799.99999999998</v>
      </c>
      <c r="B381" s="23">
        <f t="shared" si="22"/>
        <v>-94.579840797503607</v>
      </c>
      <c r="C381" s="67">
        <f t="shared" si="24"/>
        <v>-147.60793404020117</v>
      </c>
      <c r="D381" s="67">
        <f t="shared" si="24"/>
        <v>-137.60793404020117</v>
      </c>
      <c r="E381" s="67">
        <f t="shared" si="24"/>
        <v>-132.60793404020117</v>
      </c>
      <c r="F381" s="67">
        <f t="shared" si="23"/>
        <v>-165.55210155442853</v>
      </c>
      <c r="G381" s="26">
        <f t="shared" si="21"/>
        <v>-102.2</v>
      </c>
    </row>
    <row r="382" spans="1:7">
      <c r="A382" s="25">
        <v>9899.99999999998</v>
      </c>
      <c r="B382" s="23">
        <f t="shared" si="22"/>
        <v>-94.668023175604702</v>
      </c>
      <c r="C382" s="67">
        <f t="shared" si="24"/>
        <v>-147.78429698315907</v>
      </c>
      <c r="D382" s="67">
        <f t="shared" si="24"/>
        <v>-137.78429698315907</v>
      </c>
      <c r="E382" s="67">
        <f t="shared" si="24"/>
        <v>-132.78429698315907</v>
      </c>
      <c r="F382" s="67">
        <f t="shared" si="23"/>
        <v>-165.68437512158022</v>
      </c>
      <c r="G382" s="26">
        <f t="shared" si="21"/>
        <v>-102.2</v>
      </c>
    </row>
    <row r="383" spans="1:7" ht="14.5" thickBot="1">
      <c r="A383" s="27">
        <v>9999.99999999998</v>
      </c>
      <c r="B383" s="23">
        <f t="shared" si="22"/>
        <v>-94.755319283653705</v>
      </c>
      <c r="C383" s="67">
        <f t="shared" si="24"/>
        <v>-147.95888743398319</v>
      </c>
      <c r="D383" s="67">
        <f t="shared" si="24"/>
        <v>-137.95888743398319</v>
      </c>
      <c r="E383" s="67">
        <f t="shared" si="24"/>
        <v>-132.95888743398319</v>
      </c>
      <c r="F383" s="67">
        <f t="shared" si="23"/>
        <v>-165.81531928365371</v>
      </c>
      <c r="G383" s="28">
        <f t="shared" si="21"/>
        <v>-102.2</v>
      </c>
    </row>
  </sheetData>
  <mergeCells count="6">
    <mergeCell ref="A1:N1"/>
    <mergeCell ref="J6:K6"/>
    <mergeCell ref="I4:L5"/>
    <mergeCell ref="C4:F4"/>
    <mergeCell ref="G4:G5"/>
    <mergeCell ref="G6:G18"/>
  </mergeCells>
  <phoneticPr fontId="1"/>
  <pageMargins left="0.75" right="0.75" top="1" bottom="1" header="0.51200000000000001" footer="0.51200000000000001"/>
  <pageSetup paperSize="9" scale="67"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zoomScale="55" zoomScaleNormal="55" workbookViewId="0">
      <selection activeCell="A6" sqref="A6"/>
    </sheetView>
  </sheetViews>
  <sheetFormatPr defaultColWidth="8.90625" defaultRowHeight="14.5"/>
  <cols>
    <col min="1" max="1" width="55.36328125" style="47" bestFit="1" customWidth="1"/>
    <col min="2" max="4" width="16.6328125" style="45" customWidth="1"/>
    <col min="5" max="11" width="15" style="46" customWidth="1"/>
    <col min="12" max="12" width="39.6328125" style="46" bestFit="1" customWidth="1"/>
    <col min="13" max="16384" width="8.90625" style="47"/>
  </cols>
  <sheetData>
    <row r="1" spans="1:12" ht="21">
      <c r="A1" s="44" t="s">
        <v>46</v>
      </c>
    </row>
    <row r="2" spans="1:12">
      <c r="A2" s="99" t="s">
        <v>44</v>
      </c>
      <c r="B2" s="56" t="s">
        <v>34</v>
      </c>
      <c r="C2" s="65"/>
      <c r="D2" s="57"/>
      <c r="E2" s="58" t="s">
        <v>45</v>
      </c>
      <c r="F2" s="68"/>
      <c r="G2" s="59"/>
      <c r="H2" s="59"/>
      <c r="I2" s="59"/>
      <c r="J2" s="59"/>
      <c r="K2" s="59"/>
      <c r="L2" s="60"/>
    </row>
    <row r="3" spans="1:12" ht="26">
      <c r="A3" s="100"/>
      <c r="B3" s="66" t="s">
        <v>41</v>
      </c>
      <c r="C3" s="66" t="s">
        <v>42</v>
      </c>
      <c r="D3" s="66" t="s">
        <v>43</v>
      </c>
      <c r="E3" s="61" t="s">
        <v>55</v>
      </c>
      <c r="F3" s="61" t="s">
        <v>47</v>
      </c>
      <c r="G3" s="61" t="s">
        <v>49</v>
      </c>
      <c r="H3" s="61" t="s">
        <v>51</v>
      </c>
      <c r="I3" s="62" t="s">
        <v>53</v>
      </c>
      <c r="J3" s="61" t="s">
        <v>54</v>
      </c>
      <c r="K3" s="61" t="s">
        <v>56</v>
      </c>
      <c r="L3" s="61"/>
    </row>
    <row r="4" spans="1:12" ht="15" thickBot="1">
      <c r="A4" s="101"/>
      <c r="B4" s="63" t="s">
        <v>35</v>
      </c>
      <c r="C4" s="63" t="s">
        <v>35</v>
      </c>
      <c r="D4" s="63" t="s">
        <v>35</v>
      </c>
      <c r="E4" s="64" t="s">
        <v>36</v>
      </c>
      <c r="F4" s="64" t="s">
        <v>48</v>
      </c>
      <c r="G4" s="64" t="s">
        <v>50</v>
      </c>
      <c r="H4" s="64" t="s">
        <v>52</v>
      </c>
      <c r="I4" s="64" t="s">
        <v>50</v>
      </c>
      <c r="J4" s="64" t="s">
        <v>52</v>
      </c>
      <c r="K4" s="64" t="s">
        <v>48</v>
      </c>
      <c r="L4" s="64"/>
    </row>
    <row r="5" spans="1:12" ht="15" thickTop="1">
      <c r="A5" s="55" t="s">
        <v>158</v>
      </c>
      <c r="B5" s="50"/>
      <c r="C5" s="50"/>
      <c r="D5" s="50"/>
      <c r="E5" s="51">
        <v>924.2</v>
      </c>
      <c r="F5" s="51">
        <v>12</v>
      </c>
      <c r="G5" s="51">
        <v>2</v>
      </c>
      <c r="H5" s="52">
        <v>1.5</v>
      </c>
      <c r="I5" s="52">
        <v>2</v>
      </c>
      <c r="J5" s="51">
        <v>1.5</v>
      </c>
      <c r="K5" s="51">
        <v>-102</v>
      </c>
      <c r="L5" s="53" t="s">
        <v>57</v>
      </c>
    </row>
    <row r="6" spans="1:12">
      <c r="A6" s="55"/>
      <c r="B6" s="50"/>
      <c r="C6" s="50"/>
      <c r="D6" s="50"/>
      <c r="E6" s="51"/>
      <c r="F6" s="51"/>
      <c r="G6" s="51"/>
      <c r="H6" s="52"/>
      <c r="I6" s="52"/>
      <c r="J6" s="51"/>
      <c r="K6" s="51"/>
      <c r="L6" s="53"/>
    </row>
    <row r="7" spans="1:12">
      <c r="A7" s="54"/>
      <c r="B7" s="48"/>
      <c r="C7" s="48"/>
      <c r="D7" s="48"/>
      <c r="E7" s="49"/>
      <c r="F7" s="49"/>
      <c r="G7" s="49"/>
      <c r="H7" s="49"/>
      <c r="I7" s="49"/>
      <c r="J7" s="49"/>
      <c r="K7" s="49"/>
      <c r="L7" s="49"/>
    </row>
  </sheetData>
  <mergeCells count="1">
    <mergeCell ref="A2:A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3"/>
  <sheetViews>
    <sheetView view="pageBreakPreview" zoomScale="70" zoomScaleNormal="70" zoomScaleSheetLayoutView="70" workbookViewId="0">
      <pane ySplit="19" topLeftCell="A20" activePane="bottomLeft" state="frozenSplit"/>
      <selection pane="bottomLeft" activeCell="A2" sqref="A2"/>
    </sheetView>
  </sheetViews>
  <sheetFormatPr defaultColWidth="9" defaultRowHeight="14"/>
  <cols>
    <col min="1" max="1" width="20.90625" style="5" customWidth="1"/>
    <col min="2" max="2" width="15.26953125" style="3" bestFit="1" customWidth="1"/>
    <col min="3" max="4" width="9.7265625" style="3" bestFit="1" customWidth="1"/>
    <col min="5" max="5" width="9.7265625" style="3" customWidth="1"/>
    <col min="6" max="6" width="9.6328125" style="3" customWidth="1"/>
    <col min="7" max="7" width="13.7265625" style="5" bestFit="1" customWidth="1"/>
    <col min="8" max="8" width="3.453125" style="4" customWidth="1"/>
    <col min="9" max="9" width="13" style="6" customWidth="1"/>
    <col min="10" max="10" width="10.90625" style="6" bestFit="1" customWidth="1"/>
    <col min="11" max="13" width="10.26953125" style="6" customWidth="1"/>
    <col min="14" max="18" width="9" style="4"/>
    <col min="19" max="19" width="3.7265625" style="4" customWidth="1"/>
    <col min="20" max="16384" width="9" style="4"/>
  </cols>
  <sheetData>
    <row r="1" spans="1:14" s="1" customFormat="1" ht="29.25" customHeight="1">
      <c r="A1" s="80" t="s">
        <v>39</v>
      </c>
      <c r="B1" s="81"/>
      <c r="C1" s="81"/>
      <c r="D1" s="81"/>
      <c r="E1" s="81"/>
      <c r="F1" s="81"/>
      <c r="G1" s="81"/>
      <c r="H1" s="81"/>
      <c r="I1" s="81"/>
      <c r="J1" s="81"/>
      <c r="K1" s="81"/>
      <c r="L1" s="81"/>
      <c r="M1" s="81"/>
      <c r="N1" s="81"/>
    </row>
    <row r="2" spans="1:14">
      <c r="A2" s="2" t="s">
        <v>165</v>
      </c>
      <c r="C2" s="4"/>
      <c r="E2" s="4"/>
      <c r="F2" s="4"/>
    </row>
    <row r="3" spans="1:14" ht="14.5" thickBot="1">
      <c r="A3" s="32" t="s">
        <v>15</v>
      </c>
    </row>
    <row r="4" spans="1:14" s="9" customFormat="1" ht="21.75" customHeight="1">
      <c r="A4" s="7" t="s">
        <v>1</v>
      </c>
      <c r="B4" s="8" t="s">
        <v>0</v>
      </c>
      <c r="C4" s="90" t="s">
        <v>18</v>
      </c>
      <c r="D4" s="91"/>
      <c r="E4" s="91"/>
      <c r="F4" s="92"/>
      <c r="G4" s="93" t="s">
        <v>11</v>
      </c>
      <c r="I4" s="84" t="s">
        <v>14</v>
      </c>
      <c r="J4" s="85"/>
      <c r="K4" s="85"/>
      <c r="L4" s="86"/>
      <c r="M4" s="10"/>
    </row>
    <row r="5" spans="1:14" s="9" customFormat="1" ht="33" customHeight="1" thickBot="1">
      <c r="A5" s="11" t="s">
        <v>10</v>
      </c>
      <c r="B5" s="33" t="s">
        <v>0</v>
      </c>
      <c r="C5" s="34" t="s">
        <v>163</v>
      </c>
      <c r="D5" s="35" t="s">
        <v>164</v>
      </c>
      <c r="E5" s="36" t="s">
        <v>164</v>
      </c>
      <c r="F5" s="39" t="s">
        <v>164</v>
      </c>
      <c r="G5" s="94"/>
      <c r="I5" s="87"/>
      <c r="J5" s="88"/>
      <c r="K5" s="88"/>
      <c r="L5" s="89"/>
      <c r="M5" s="10"/>
    </row>
    <row r="6" spans="1:14" s="13" customFormat="1" ht="15" thickTop="1" thickBot="1">
      <c r="A6" s="12" t="s">
        <v>7</v>
      </c>
      <c r="B6" s="31">
        <v>924.8</v>
      </c>
      <c r="C6" s="31">
        <v>924.8</v>
      </c>
      <c r="D6" s="31">
        <v>924.8</v>
      </c>
      <c r="E6" s="31">
        <v>924.8</v>
      </c>
      <c r="F6" s="31">
        <v>924.8</v>
      </c>
      <c r="G6" s="95">
        <v>-102</v>
      </c>
      <c r="I6" s="40" t="s">
        <v>13</v>
      </c>
      <c r="J6" s="82">
        <v>299792458</v>
      </c>
      <c r="K6" s="83"/>
      <c r="L6" s="14" t="s">
        <v>8</v>
      </c>
      <c r="M6" s="15"/>
    </row>
    <row r="7" spans="1:14" s="13" customFormat="1">
      <c r="A7" s="16" t="s">
        <v>17</v>
      </c>
      <c r="B7" s="17">
        <f>$J$6/(B$6*10^6)</f>
        <v>0.32417004541522493</v>
      </c>
      <c r="C7" s="17">
        <f>$J$6/(C$6*10^6)</f>
        <v>0.32417004541522493</v>
      </c>
      <c r="D7" s="17">
        <f>$J$6/(D$6*10^6)</f>
        <v>0.32417004541522493</v>
      </c>
      <c r="E7" s="17">
        <f>$J$6/(E$6*10^6)</f>
        <v>0.32417004541522493</v>
      </c>
      <c r="F7" s="17">
        <f>$J$6/(F$6*10^6)</f>
        <v>0.32417004541522493</v>
      </c>
      <c r="G7" s="96"/>
      <c r="I7" s="15"/>
      <c r="J7" s="15"/>
      <c r="K7" s="15"/>
      <c r="L7" s="15"/>
      <c r="M7" s="15"/>
    </row>
    <row r="8" spans="1:14" s="13" customFormat="1">
      <c r="A8" s="16" t="s">
        <v>2</v>
      </c>
      <c r="B8" s="29">
        <v>12</v>
      </c>
      <c r="C8" s="29">
        <v>12</v>
      </c>
      <c r="D8" s="29">
        <v>12</v>
      </c>
      <c r="E8" s="29">
        <v>12</v>
      </c>
      <c r="F8" s="29">
        <v>12</v>
      </c>
      <c r="G8" s="96"/>
      <c r="I8" s="15"/>
      <c r="J8" s="15"/>
      <c r="K8" s="15"/>
      <c r="L8" s="15"/>
      <c r="M8" s="15"/>
    </row>
    <row r="9" spans="1:14" s="13" customFormat="1">
      <c r="A9" s="16" t="s">
        <v>3</v>
      </c>
      <c r="B9" s="29">
        <v>2</v>
      </c>
      <c r="C9" s="29">
        <v>2</v>
      </c>
      <c r="D9" s="29">
        <v>2</v>
      </c>
      <c r="E9" s="29">
        <v>2</v>
      </c>
      <c r="F9" s="29">
        <v>2</v>
      </c>
      <c r="G9" s="96"/>
      <c r="I9" s="15"/>
      <c r="J9" s="15"/>
      <c r="K9" s="15"/>
      <c r="L9" s="15"/>
      <c r="M9" s="15"/>
    </row>
    <row r="10" spans="1:14" s="13" customFormat="1">
      <c r="A10" s="16" t="s">
        <v>4</v>
      </c>
      <c r="B10" s="18"/>
      <c r="C10" s="29">
        <v>0.7</v>
      </c>
      <c r="D10" s="41"/>
      <c r="E10" s="41"/>
      <c r="F10" s="41"/>
      <c r="G10" s="96"/>
      <c r="I10" s="15"/>
      <c r="J10" s="15"/>
      <c r="K10" s="15"/>
      <c r="L10" s="15"/>
      <c r="M10" s="15"/>
    </row>
    <row r="11" spans="1:14" s="13" customFormat="1">
      <c r="A11" s="16" t="s">
        <v>5</v>
      </c>
      <c r="B11" s="29">
        <v>-1</v>
      </c>
      <c r="C11" s="29">
        <v>-5</v>
      </c>
      <c r="D11" s="29">
        <v>-20</v>
      </c>
      <c r="E11" s="29">
        <v>-5</v>
      </c>
      <c r="F11" s="29">
        <v>0</v>
      </c>
      <c r="G11" s="96"/>
      <c r="I11" s="15"/>
      <c r="J11" s="15"/>
      <c r="K11" s="15"/>
      <c r="L11" s="15"/>
      <c r="M11" s="15"/>
    </row>
    <row r="12" spans="1:14" s="13" customFormat="1">
      <c r="A12" s="19" t="s">
        <v>6</v>
      </c>
      <c r="B12" s="20"/>
      <c r="C12" s="30">
        <v>0.7</v>
      </c>
      <c r="D12" s="42"/>
      <c r="E12" s="42"/>
      <c r="F12" s="42"/>
      <c r="G12" s="96"/>
      <c r="I12" s="15"/>
      <c r="J12" s="15"/>
      <c r="K12" s="15"/>
      <c r="L12" s="15"/>
      <c r="M12" s="15"/>
    </row>
    <row r="13" spans="1:14" s="13" customFormat="1">
      <c r="A13" s="16" t="s">
        <v>20</v>
      </c>
      <c r="B13" s="18"/>
      <c r="C13" s="41"/>
      <c r="D13" s="29">
        <v>30</v>
      </c>
      <c r="E13" s="29">
        <v>30</v>
      </c>
      <c r="F13" s="29">
        <v>30</v>
      </c>
      <c r="G13" s="97"/>
      <c r="I13" s="15"/>
      <c r="J13" s="15"/>
      <c r="K13" s="15"/>
      <c r="L13" s="15"/>
      <c r="M13" s="15"/>
    </row>
    <row r="14" spans="1:14" s="13" customFormat="1">
      <c r="A14" s="16" t="s">
        <v>21</v>
      </c>
      <c r="B14" s="18"/>
      <c r="C14" s="41"/>
      <c r="D14" s="29">
        <v>0</v>
      </c>
      <c r="E14" s="29">
        <v>0</v>
      </c>
      <c r="F14" s="29">
        <v>0</v>
      </c>
      <c r="G14" s="97"/>
      <c r="I14" s="15"/>
      <c r="J14" s="15"/>
      <c r="K14" s="15"/>
      <c r="L14" s="15"/>
      <c r="M14" s="15"/>
    </row>
    <row r="15" spans="1:14" s="13" customFormat="1">
      <c r="A15" s="16" t="s">
        <v>29</v>
      </c>
      <c r="B15" s="43">
        <v>0</v>
      </c>
      <c r="C15" s="29">
        <v>1</v>
      </c>
      <c r="D15" s="29">
        <v>1</v>
      </c>
      <c r="E15" s="29">
        <v>1</v>
      </c>
      <c r="F15" s="29">
        <v>1</v>
      </c>
      <c r="G15" s="97"/>
      <c r="I15" s="15"/>
      <c r="J15" s="15"/>
      <c r="K15" s="15"/>
      <c r="L15" s="15"/>
      <c r="M15" s="15"/>
    </row>
    <row r="16" spans="1:14" s="13" customFormat="1">
      <c r="A16" s="16" t="s">
        <v>30</v>
      </c>
      <c r="B16" s="43">
        <v>0</v>
      </c>
      <c r="C16" s="29">
        <v>10</v>
      </c>
      <c r="D16" s="29">
        <v>10</v>
      </c>
      <c r="E16" s="29">
        <v>10</v>
      </c>
      <c r="F16" s="29">
        <v>0</v>
      </c>
      <c r="G16" s="97"/>
      <c r="I16" s="15"/>
      <c r="J16" s="15"/>
      <c r="K16" s="15"/>
      <c r="L16" s="15"/>
      <c r="M16" s="15"/>
    </row>
    <row r="17" spans="1:13" s="13" customFormat="1">
      <c r="A17" s="16" t="s">
        <v>32</v>
      </c>
      <c r="B17" s="43">
        <v>0</v>
      </c>
      <c r="C17" s="29">
        <v>0</v>
      </c>
      <c r="D17" s="29">
        <v>0</v>
      </c>
      <c r="E17" s="29">
        <v>0</v>
      </c>
      <c r="F17" s="29">
        <v>0</v>
      </c>
      <c r="G17" s="97"/>
      <c r="I17" s="15"/>
      <c r="J17" s="15"/>
      <c r="K17" s="15"/>
      <c r="L17" s="15"/>
      <c r="M17" s="15"/>
    </row>
    <row r="18" spans="1:13" s="13" customFormat="1" ht="14.5" thickBot="1">
      <c r="A18" s="16" t="s">
        <v>31</v>
      </c>
      <c r="B18" s="43">
        <v>0</v>
      </c>
      <c r="C18" s="29">
        <v>0</v>
      </c>
      <c r="D18" s="29">
        <v>0</v>
      </c>
      <c r="E18" s="29">
        <v>0</v>
      </c>
      <c r="F18" s="29">
        <v>0</v>
      </c>
      <c r="G18" s="98"/>
      <c r="I18" s="15"/>
      <c r="J18" s="15"/>
      <c r="K18" s="15"/>
      <c r="L18" s="15"/>
      <c r="M18" s="15"/>
    </row>
    <row r="19" spans="1:13" s="9" customFormat="1" ht="13" thickBot="1">
      <c r="A19" s="37" t="s">
        <v>12</v>
      </c>
      <c r="B19" s="38" t="s">
        <v>1</v>
      </c>
      <c r="C19" s="38" t="s">
        <v>1</v>
      </c>
      <c r="D19" s="38" t="s">
        <v>1</v>
      </c>
      <c r="E19" s="38" t="s">
        <v>1</v>
      </c>
      <c r="F19" s="38" t="s">
        <v>1</v>
      </c>
      <c r="G19" s="21"/>
      <c r="I19" s="10"/>
      <c r="J19" s="10"/>
      <c r="K19" s="10"/>
      <c r="L19" s="10"/>
      <c r="M19" s="10"/>
    </row>
    <row r="20" spans="1:13" ht="14.5" thickTop="1">
      <c r="A20" s="22">
        <v>1</v>
      </c>
      <c r="B20" s="67">
        <f>B$8+B$9+B$11-(32.44+20*LOG(B$6,10)+20*LOG($A20*10^-3))-SUM(B$15,B$16,B$17,B$18)</f>
        <v>-18.760956421529073</v>
      </c>
      <c r="C20" s="67">
        <f t="shared" ref="C20:C83" si="0">SUM(C$8,C$9,C$11)-SUM(C$15,C$16,C$17,C$18)+(20*LOG(2,10)+10*LOG(30,10)-20*LOG(SQRT((C$10-C$12)^2+$A20^2),10)+20*LOG(ABS(SIN(PI()/C$7*ABS(SQRT($A20^2+(C$10-C$12)^2)-SQRT($A20^2+(C$10+C$12)^2)))),10)+20*LOG(C$7,10)-10*LOG(480*PI()^2))</f>
        <v>-31.578052121920699</v>
      </c>
      <c r="D20" s="67">
        <f>SUM(D$8,D$9,D$11)-SUM(D$15,D$16,D$17,D$18)-(20*LOG10(D$6)+D$13*LOG10($A20)+D$14-28)</f>
        <v>-48.320956421529075</v>
      </c>
      <c r="E20" s="67">
        <f>SUM(E$8,E$9,E$11)-SUM(E$15,E$16,E$17,E$18)-(20*LOG10(E$6)+E$13*LOG10($A20)+E$14-28)</f>
        <v>-33.320956421529075</v>
      </c>
      <c r="F20" s="67">
        <f>SUM(F$8,F$9,F$11)-SUM(F$15,F$16,F$17,F$18)-(20*LOG10(F$6)+F$13*LOG10($A20)+F$14-28)</f>
        <v>-18.320956421529075</v>
      </c>
      <c r="G20" s="24">
        <f t="shared" ref="G20:G83" si="1">G$6</f>
        <v>-102</v>
      </c>
    </row>
    <row r="21" spans="1:13">
      <c r="A21" s="25">
        <v>1.1000000000000001</v>
      </c>
      <c r="B21" s="67">
        <f t="shared" ref="B21:B84" si="2">B$8+B$9+B$11-(32.44+20*LOG(B$6,10)+20*LOG($A21*10^-3))-SUM(B$15,B$16,B$17,B$18)</f>
        <v>-19.588810124693573</v>
      </c>
      <c r="C21" s="67">
        <f t="shared" si="0"/>
        <v>-38.85647219320537</v>
      </c>
      <c r="D21" s="67">
        <f t="shared" ref="D21:F84" si="3">SUM(D$8,D$9,D$11)-SUM(D$15,D$16,D$17,D$18)-(20*LOG10(D$6)+D$13*LOG10($A21)+D$14-28)</f>
        <v>-49.562736976275829</v>
      </c>
      <c r="E21" s="67">
        <f t="shared" si="3"/>
        <v>-34.562736976275829</v>
      </c>
      <c r="F21" s="67">
        <f t="shared" si="3"/>
        <v>-19.562736976275829</v>
      </c>
      <c r="G21" s="26">
        <f t="shared" si="1"/>
        <v>-102</v>
      </c>
    </row>
    <row r="22" spans="1:13">
      <c r="A22" s="25">
        <v>1.2</v>
      </c>
      <c r="B22" s="67">
        <f t="shared" si="2"/>
        <v>-20.344581342481568</v>
      </c>
      <c r="C22" s="67">
        <f t="shared" si="0"/>
        <v>-56.676468869352462</v>
      </c>
      <c r="D22" s="67">
        <f t="shared" si="3"/>
        <v>-50.696393802957822</v>
      </c>
      <c r="E22" s="67">
        <f t="shared" si="3"/>
        <v>-35.696393802957822</v>
      </c>
      <c r="F22" s="67">
        <f t="shared" si="3"/>
        <v>-20.696393802957822</v>
      </c>
      <c r="G22" s="26">
        <f t="shared" si="1"/>
        <v>-102</v>
      </c>
    </row>
    <row r="23" spans="1:13">
      <c r="A23" s="25">
        <v>1.3</v>
      </c>
      <c r="B23" s="67">
        <f t="shared" si="2"/>
        <v>-21.039823467665812</v>
      </c>
      <c r="C23" s="67">
        <f t="shared" si="0"/>
        <v>-38.935395907047791</v>
      </c>
      <c r="D23" s="67">
        <f t="shared" si="3"/>
        <v>-51.739256990734177</v>
      </c>
      <c r="E23" s="67">
        <f t="shared" si="3"/>
        <v>-36.739256990734177</v>
      </c>
      <c r="F23" s="67">
        <f t="shared" si="3"/>
        <v>-21.739256990734177</v>
      </c>
      <c r="G23" s="26">
        <f t="shared" si="1"/>
        <v>-102</v>
      </c>
    </row>
    <row r="24" spans="1:13">
      <c r="A24" s="25">
        <v>1.4</v>
      </c>
      <c r="B24" s="67">
        <f t="shared" si="2"/>
        <v>-21.683517135093837</v>
      </c>
      <c r="C24" s="67">
        <f t="shared" si="0"/>
        <v>-34.883300102827178</v>
      </c>
      <c r="D24" s="67">
        <f t="shared" si="3"/>
        <v>-52.704797491876214</v>
      </c>
      <c r="E24" s="67">
        <f t="shared" si="3"/>
        <v>-37.704797491876214</v>
      </c>
      <c r="F24" s="67">
        <f t="shared" si="3"/>
        <v>-22.704797491876214</v>
      </c>
      <c r="G24" s="26">
        <f t="shared" si="1"/>
        <v>-102</v>
      </c>
    </row>
    <row r="25" spans="1:13">
      <c r="A25" s="25">
        <v>1.5</v>
      </c>
      <c r="B25" s="67">
        <f t="shared" si="2"/>
        <v>-22.2827816026427</v>
      </c>
      <c r="C25" s="67">
        <f t="shared" si="0"/>
        <v>-33.156372534033579</v>
      </c>
      <c r="D25" s="67">
        <f t="shared" si="3"/>
        <v>-53.603694193199516</v>
      </c>
      <c r="E25" s="67">
        <f t="shared" si="3"/>
        <v>-38.603694193199516</v>
      </c>
      <c r="F25" s="67">
        <f t="shared" si="3"/>
        <v>-23.603694193199516</v>
      </c>
      <c r="G25" s="26">
        <f t="shared" si="1"/>
        <v>-102</v>
      </c>
    </row>
    <row r="26" spans="1:13">
      <c r="A26" s="25">
        <v>1.6</v>
      </c>
      <c r="B26" s="67">
        <f t="shared" si="2"/>
        <v>-22.843356074647573</v>
      </c>
      <c r="C26" s="67">
        <f t="shared" si="0"/>
        <v>-32.492447371277379</v>
      </c>
      <c r="D26" s="67">
        <f t="shared" si="3"/>
        <v>-54.444555901206826</v>
      </c>
      <c r="E26" s="67">
        <f t="shared" si="3"/>
        <v>-39.444555901206826</v>
      </c>
      <c r="F26" s="67">
        <f t="shared" si="3"/>
        <v>-24.444555901206826</v>
      </c>
      <c r="G26" s="26">
        <f t="shared" si="1"/>
        <v>-102</v>
      </c>
    </row>
    <row r="27" spans="1:13">
      <c r="A27" s="25">
        <v>1.7</v>
      </c>
      <c r="B27" s="67">
        <f t="shared" si="2"/>
        <v>-23.369934849094555</v>
      </c>
      <c r="C27" s="67">
        <f t="shared" si="0"/>
        <v>-32.462175024095124</v>
      </c>
      <c r="D27" s="67">
        <f t="shared" si="3"/>
        <v>-55.234424062877295</v>
      </c>
      <c r="E27" s="67">
        <f t="shared" si="3"/>
        <v>-40.234424062877295</v>
      </c>
      <c r="F27" s="67">
        <f t="shared" si="3"/>
        <v>-25.234424062877295</v>
      </c>
      <c r="G27" s="26">
        <f t="shared" si="1"/>
        <v>-102</v>
      </c>
    </row>
    <row r="28" spans="1:13">
      <c r="A28" s="25">
        <v>1.8</v>
      </c>
      <c r="B28" s="67">
        <f t="shared" si="2"/>
        <v>-23.866406523595195</v>
      </c>
      <c r="C28" s="67">
        <f t="shared" si="0"/>
        <v>-32.867816401154819</v>
      </c>
      <c r="D28" s="67">
        <f t="shared" si="3"/>
        <v>-55.979131574628255</v>
      </c>
      <c r="E28" s="67">
        <f t="shared" si="3"/>
        <v>-40.979131574628255</v>
      </c>
      <c r="F28" s="67">
        <f t="shared" si="3"/>
        <v>-25.979131574628255</v>
      </c>
      <c r="G28" s="26">
        <f t="shared" si="1"/>
        <v>-102</v>
      </c>
    </row>
    <row r="29" spans="1:13">
      <c r="A29" s="25">
        <v>1.9</v>
      </c>
      <c r="B29" s="67">
        <f t="shared" si="2"/>
        <v>-24.33602844058565</v>
      </c>
      <c r="C29" s="67">
        <f t="shared" si="0"/>
        <v>-33.605614035928859</v>
      </c>
      <c r="D29" s="67">
        <f t="shared" si="3"/>
        <v>-56.683564450113948</v>
      </c>
      <c r="E29" s="67">
        <f t="shared" si="3"/>
        <v>-41.683564450113948</v>
      </c>
      <c r="F29" s="67">
        <f t="shared" si="3"/>
        <v>-26.683564450113948</v>
      </c>
      <c r="G29" s="26">
        <f t="shared" si="1"/>
        <v>-102</v>
      </c>
    </row>
    <row r="30" spans="1:13">
      <c r="A30" s="25">
        <v>2</v>
      </c>
      <c r="B30" s="67">
        <f t="shared" si="2"/>
        <v>-24.781556334808698</v>
      </c>
      <c r="C30" s="67">
        <f t="shared" si="0"/>
        <v>-34.620101247529178</v>
      </c>
      <c r="D30" s="67">
        <f t="shared" si="3"/>
        <v>-57.351856291448513</v>
      </c>
      <c r="E30" s="67">
        <f t="shared" si="3"/>
        <v>-42.351856291448513</v>
      </c>
      <c r="F30" s="67">
        <f t="shared" si="3"/>
        <v>-27.351856291448513</v>
      </c>
      <c r="G30" s="26">
        <f t="shared" si="1"/>
        <v>-102</v>
      </c>
    </row>
    <row r="31" spans="1:13">
      <c r="A31" s="25">
        <v>2.1</v>
      </c>
      <c r="B31" s="67">
        <f t="shared" si="2"/>
        <v>-25.205342316207464</v>
      </c>
      <c r="C31" s="67">
        <f t="shared" si="0"/>
        <v>-35.886372014235597</v>
      </c>
      <c r="D31" s="67">
        <f t="shared" si="3"/>
        <v>-57.987535263546647</v>
      </c>
      <c r="E31" s="67">
        <f t="shared" si="3"/>
        <v>-42.987535263546647</v>
      </c>
      <c r="F31" s="67">
        <f t="shared" si="3"/>
        <v>-27.987535263546647</v>
      </c>
      <c r="G31" s="26">
        <f t="shared" si="1"/>
        <v>-102</v>
      </c>
    </row>
    <row r="32" spans="1:13">
      <c r="A32" s="25">
        <v>2.2000000000000002</v>
      </c>
      <c r="B32" s="67">
        <f t="shared" si="2"/>
        <v>-25.609410037973198</v>
      </c>
      <c r="C32" s="67">
        <f t="shared" si="0"/>
        <v>-37.404004472213558</v>
      </c>
      <c r="D32" s="67">
        <f t="shared" si="3"/>
        <v>-58.593636846195267</v>
      </c>
      <c r="E32" s="67">
        <f t="shared" si="3"/>
        <v>-43.593636846195267</v>
      </c>
      <c r="F32" s="67">
        <f t="shared" si="3"/>
        <v>-28.593636846195267</v>
      </c>
      <c r="G32" s="26">
        <f t="shared" si="1"/>
        <v>-102</v>
      </c>
    </row>
    <row r="33" spans="1:7">
      <c r="A33" s="25">
        <v>2.2999999999999998</v>
      </c>
      <c r="B33" s="67">
        <f t="shared" si="2"/>
        <v>-25.995513141880934</v>
      </c>
      <c r="C33" s="67">
        <f t="shared" si="0"/>
        <v>-39.198393733595914</v>
      </c>
      <c r="D33" s="67">
        <f t="shared" si="3"/>
        <v>-59.172791502056867</v>
      </c>
      <c r="E33" s="67">
        <f t="shared" si="3"/>
        <v>-44.172791502056867</v>
      </c>
      <c r="F33" s="67">
        <f t="shared" si="3"/>
        <v>-29.172791502056867</v>
      </c>
      <c r="G33" s="26">
        <f t="shared" si="1"/>
        <v>-102</v>
      </c>
    </row>
    <row r="34" spans="1:7">
      <c r="A34" s="25">
        <v>2.4</v>
      </c>
      <c r="B34" s="67">
        <f t="shared" si="2"/>
        <v>-26.365181255761193</v>
      </c>
      <c r="C34" s="67">
        <f t="shared" si="0"/>
        <v>-41.330760173336969</v>
      </c>
      <c r="D34" s="67">
        <f t="shared" si="3"/>
        <v>-59.727293672877252</v>
      </c>
      <c r="E34" s="67">
        <f t="shared" si="3"/>
        <v>-44.727293672877252</v>
      </c>
      <c r="F34" s="67">
        <f t="shared" si="3"/>
        <v>-29.727293672877252</v>
      </c>
      <c r="G34" s="26">
        <f t="shared" si="1"/>
        <v>-102</v>
      </c>
    </row>
    <row r="35" spans="1:7">
      <c r="A35" s="25">
        <v>2.5</v>
      </c>
      <c r="B35" s="67">
        <f t="shared" si="2"/>
        <v>-26.719756594969823</v>
      </c>
      <c r="C35" s="67">
        <f t="shared" si="0"/>
        <v>-43.925519202339899</v>
      </c>
      <c r="D35" s="67">
        <f t="shared" si="3"/>
        <v>-60.2591566816902</v>
      </c>
      <c r="E35" s="67">
        <f t="shared" si="3"/>
        <v>-45.2591566816902</v>
      </c>
      <c r="F35" s="67">
        <f t="shared" si="3"/>
        <v>-30.2591566816902</v>
      </c>
      <c r="G35" s="26">
        <f t="shared" si="1"/>
        <v>-102</v>
      </c>
    </row>
    <row r="36" spans="1:7">
      <c r="A36" s="25">
        <v>2.6</v>
      </c>
      <c r="B36" s="67">
        <f t="shared" si="2"/>
        <v>-27.060423380945437</v>
      </c>
      <c r="C36" s="67">
        <f t="shared" si="0"/>
        <v>-47.246879650219199</v>
      </c>
      <c r="D36" s="67">
        <f t="shared" si="3"/>
        <v>-60.770156860653614</v>
      </c>
      <c r="E36" s="67">
        <f t="shared" si="3"/>
        <v>-45.770156860653614</v>
      </c>
      <c r="F36" s="67">
        <f t="shared" si="3"/>
        <v>-30.770156860653614</v>
      </c>
      <c r="G36" s="26">
        <f t="shared" si="1"/>
        <v>-102</v>
      </c>
    </row>
    <row r="37" spans="1:7">
      <c r="A37" s="25">
        <v>2.7</v>
      </c>
      <c r="B37" s="67">
        <f t="shared" si="2"/>
        <v>-27.388231704708822</v>
      </c>
      <c r="C37" s="67">
        <f t="shared" si="0"/>
        <v>-51.971955072445226</v>
      </c>
      <c r="D37" s="67">
        <f t="shared" si="3"/>
        <v>-61.261869346298695</v>
      </c>
      <c r="E37" s="67">
        <f t="shared" si="3"/>
        <v>-46.261869346298695</v>
      </c>
      <c r="F37" s="67">
        <f t="shared" si="3"/>
        <v>-31.261869346298695</v>
      </c>
      <c r="G37" s="26">
        <f t="shared" si="1"/>
        <v>-102</v>
      </c>
    </row>
    <row r="38" spans="1:7">
      <c r="A38" s="25">
        <v>2.8</v>
      </c>
      <c r="B38" s="67">
        <f t="shared" si="2"/>
        <v>-27.704117048373462</v>
      </c>
      <c r="C38" s="67">
        <f t="shared" si="0"/>
        <v>-60.947821049012276</v>
      </c>
      <c r="D38" s="67">
        <f t="shared" si="3"/>
        <v>-61.735697361795644</v>
      </c>
      <c r="E38" s="67">
        <f t="shared" si="3"/>
        <v>-46.735697361795644</v>
      </c>
      <c r="F38" s="67">
        <f t="shared" si="3"/>
        <v>-31.735697361795644</v>
      </c>
      <c r="G38" s="26">
        <f t="shared" si="1"/>
        <v>-102</v>
      </c>
    </row>
    <row r="39" spans="1:7">
      <c r="A39" s="25">
        <v>2.9</v>
      </c>
      <c r="B39" s="67">
        <f t="shared" si="2"/>
        <v>-28.008916379508193</v>
      </c>
      <c r="C39" s="67">
        <f t="shared" si="0"/>
        <v>-65.401367788529569</v>
      </c>
      <c r="D39" s="67">
        <f t="shared" si="3"/>
        <v>-62.192896358497762</v>
      </c>
      <c r="E39" s="67">
        <f t="shared" si="3"/>
        <v>-47.192896358497762</v>
      </c>
      <c r="F39" s="67">
        <f t="shared" si="3"/>
        <v>-32.192896358497762</v>
      </c>
      <c r="G39" s="26">
        <f t="shared" si="1"/>
        <v>-102</v>
      </c>
    </row>
    <row r="40" spans="1:7">
      <c r="A40" s="25">
        <v>3</v>
      </c>
      <c r="B40" s="67">
        <f t="shared" si="2"/>
        <v>-28.303381515922325</v>
      </c>
      <c r="C40" s="67">
        <f t="shared" si="0"/>
        <v>-54.9294983600156</v>
      </c>
      <c r="D40" s="67">
        <f t="shared" si="3"/>
        <v>-62.634594063118953</v>
      </c>
      <c r="E40" s="67">
        <f t="shared" si="3"/>
        <v>-47.634594063118953</v>
      </c>
      <c r="F40" s="67">
        <f t="shared" si="3"/>
        <v>-32.634594063118953</v>
      </c>
      <c r="G40" s="26">
        <f t="shared" si="1"/>
        <v>-102</v>
      </c>
    </row>
    <row r="41" spans="1:7">
      <c r="A41" s="25">
        <v>3.1</v>
      </c>
      <c r="B41" s="67">
        <f t="shared" si="2"/>
        <v>-28.588190298214528</v>
      </c>
      <c r="C41" s="67">
        <f t="shared" si="0"/>
        <v>-50.797574463427679</v>
      </c>
      <c r="D41" s="67">
        <f t="shared" si="3"/>
        <v>-63.061807236557257</v>
      </c>
      <c r="E41" s="67">
        <f t="shared" si="3"/>
        <v>-48.061807236557257</v>
      </c>
      <c r="F41" s="67">
        <f t="shared" si="3"/>
        <v>-33.061807236557257</v>
      </c>
      <c r="G41" s="26">
        <f t="shared" si="1"/>
        <v>-102</v>
      </c>
    </row>
    <row r="42" spans="1:7">
      <c r="A42" s="25">
        <v>3.2</v>
      </c>
      <c r="B42" s="67">
        <f t="shared" si="2"/>
        <v>-28.863955987927191</v>
      </c>
      <c r="C42" s="67">
        <f t="shared" si="0"/>
        <v>-48.340891746787946</v>
      </c>
      <c r="D42" s="67">
        <f t="shared" si="3"/>
        <v>-63.475455771126263</v>
      </c>
      <c r="E42" s="67">
        <f t="shared" si="3"/>
        <v>-48.475455771126263</v>
      </c>
      <c r="F42" s="67">
        <f t="shared" si="3"/>
        <v>-33.475455771126263</v>
      </c>
      <c r="G42" s="26">
        <f t="shared" si="1"/>
        <v>-102</v>
      </c>
    </row>
    <row r="43" spans="1:7">
      <c r="A43" s="25">
        <v>3.3</v>
      </c>
      <c r="B43" s="67">
        <f t="shared" si="2"/>
        <v>-29.131235219086825</v>
      </c>
      <c r="C43" s="67">
        <f t="shared" si="0"/>
        <v>-46.676219932282208</v>
      </c>
      <c r="D43" s="67">
        <f t="shared" si="3"/>
        <v>-63.876374617865693</v>
      </c>
      <c r="E43" s="67">
        <f t="shared" si="3"/>
        <v>-48.876374617865693</v>
      </c>
      <c r="F43" s="67">
        <f t="shared" si="3"/>
        <v>-33.876374617865693</v>
      </c>
      <c r="G43" s="26">
        <f t="shared" si="1"/>
        <v>-102</v>
      </c>
    </row>
    <row r="44" spans="1:7">
      <c r="A44" s="25">
        <v>3.4</v>
      </c>
      <c r="B44" s="67">
        <f t="shared" si="2"/>
        <v>-29.390534762374173</v>
      </c>
      <c r="C44" s="67">
        <f t="shared" si="0"/>
        <v>-45.473853065603159</v>
      </c>
      <c r="D44" s="67">
        <f t="shared" si="3"/>
        <v>-64.265323932796733</v>
      </c>
      <c r="E44" s="67">
        <f t="shared" si="3"/>
        <v>-49.265323932796733</v>
      </c>
      <c r="F44" s="67">
        <f t="shared" si="3"/>
        <v>-34.265323932796733</v>
      </c>
      <c r="G44" s="26">
        <f t="shared" si="1"/>
        <v>-102</v>
      </c>
    </row>
    <row r="45" spans="1:7">
      <c r="A45" s="25">
        <v>3.5</v>
      </c>
      <c r="B45" s="67">
        <f t="shared" si="2"/>
        <v>-29.642317308534587</v>
      </c>
      <c r="C45" s="67">
        <f t="shared" si="0"/>
        <v>-44.573810566636723</v>
      </c>
      <c r="D45" s="67">
        <f t="shared" si="3"/>
        <v>-64.642997752037346</v>
      </c>
      <c r="E45" s="67">
        <f t="shared" si="3"/>
        <v>-49.642997752037346</v>
      </c>
      <c r="F45" s="67">
        <f t="shared" si="3"/>
        <v>-34.642997752037346</v>
      </c>
      <c r="G45" s="26">
        <f t="shared" si="1"/>
        <v>-102</v>
      </c>
    </row>
    <row r="46" spans="1:7">
      <c r="A46" s="25">
        <v>3.6</v>
      </c>
      <c r="B46" s="67">
        <f t="shared" si="2"/>
        <v>-29.88700643687482</v>
      </c>
      <c r="C46" s="67">
        <f t="shared" si="0"/>
        <v>-43.886088309696682</v>
      </c>
      <c r="D46" s="67">
        <f t="shared" si="3"/>
        <v>-65.010031444547693</v>
      </c>
      <c r="E46" s="67">
        <f t="shared" si="3"/>
        <v>-50.010031444547693</v>
      </c>
      <c r="F46" s="67">
        <f t="shared" si="3"/>
        <v>-35.010031444547693</v>
      </c>
      <c r="G46" s="26">
        <f t="shared" si="1"/>
        <v>-102</v>
      </c>
    </row>
    <row r="47" spans="1:7">
      <c r="A47" s="25">
        <v>3.7</v>
      </c>
      <c r="B47" s="67">
        <f t="shared" si="2"/>
        <v>-30.124990902868973</v>
      </c>
      <c r="C47" s="67">
        <f t="shared" si="0"/>
        <v>-43.354930396059778</v>
      </c>
      <c r="D47" s="67">
        <f t="shared" si="3"/>
        <v>-65.367008143538925</v>
      </c>
      <c r="E47" s="67">
        <f t="shared" si="3"/>
        <v>-50.367008143538925</v>
      </c>
      <c r="F47" s="67">
        <f t="shared" si="3"/>
        <v>-35.367008143538925</v>
      </c>
      <c r="G47" s="26">
        <f t="shared" si="1"/>
        <v>-102</v>
      </c>
    </row>
    <row r="48" spans="1:7">
      <c r="A48" s="25">
        <v>3.8</v>
      </c>
      <c r="B48" s="67">
        <f t="shared" si="2"/>
        <v>-30.356628353865275</v>
      </c>
      <c r="C48" s="67">
        <f t="shared" si="0"/>
        <v>-42.943369035592006</v>
      </c>
      <c r="D48" s="67">
        <f t="shared" si="3"/>
        <v>-65.714464320033386</v>
      </c>
      <c r="E48" s="67">
        <f t="shared" si="3"/>
        <v>-50.714464320033386</v>
      </c>
      <c r="F48" s="67">
        <f t="shared" si="3"/>
        <v>-35.714464320033386</v>
      </c>
      <c r="G48" s="26">
        <f t="shared" si="1"/>
        <v>-102</v>
      </c>
    </row>
    <row r="49" spans="1:13">
      <c r="A49" s="25">
        <v>3.9</v>
      </c>
      <c r="B49" s="67">
        <f t="shared" si="2"/>
        <v>-30.582248562059057</v>
      </c>
      <c r="C49" s="67">
        <f t="shared" si="0"/>
        <v>-42.625624687307663</v>
      </c>
      <c r="D49" s="67">
        <f t="shared" si="3"/>
        <v>-66.052894632324055</v>
      </c>
      <c r="E49" s="67">
        <f t="shared" si="3"/>
        <v>-51.052894632324055</v>
      </c>
      <c r="F49" s="67">
        <f t="shared" si="3"/>
        <v>-36.052894632324055</v>
      </c>
      <c r="G49" s="26">
        <f t="shared" si="1"/>
        <v>-102</v>
      </c>
      <c r="I49" s="4"/>
      <c r="J49" s="4"/>
      <c r="K49" s="4"/>
      <c r="L49" s="4"/>
      <c r="M49" s="4"/>
    </row>
    <row r="50" spans="1:13">
      <c r="A50" s="25">
        <v>4</v>
      </c>
      <c r="B50" s="67">
        <f t="shared" si="2"/>
        <v>-30.802156248088323</v>
      </c>
      <c r="C50" s="67">
        <f t="shared" si="0"/>
        <v>-42.383006826826076</v>
      </c>
      <c r="D50" s="67">
        <f t="shared" si="3"/>
        <v>-66.382756161367951</v>
      </c>
      <c r="E50" s="67">
        <f t="shared" si="3"/>
        <v>-51.382756161367951</v>
      </c>
      <c r="F50" s="67">
        <f t="shared" si="3"/>
        <v>-36.382756161367951</v>
      </c>
      <c r="G50" s="26">
        <f t="shared" si="1"/>
        <v>-102</v>
      </c>
      <c r="I50" s="4"/>
      <c r="J50" s="4"/>
      <c r="K50" s="4"/>
      <c r="L50" s="4"/>
      <c r="M50" s="4"/>
    </row>
    <row r="51" spans="1:13">
      <c r="A51" s="25">
        <v>4.0999999999999996</v>
      </c>
      <c r="B51" s="67">
        <f t="shared" si="2"/>
        <v>-31.016633555923782</v>
      </c>
      <c r="C51" s="67">
        <f t="shared" si="0"/>
        <v>-42.201540356068747</v>
      </c>
      <c r="D51" s="67">
        <f t="shared" si="3"/>
        <v>-66.704472123121135</v>
      </c>
      <c r="E51" s="67">
        <f t="shared" si="3"/>
        <v>-51.704472123121135</v>
      </c>
      <c r="F51" s="67">
        <f t="shared" si="3"/>
        <v>-36.704472123121135</v>
      </c>
      <c r="G51" s="26">
        <f t="shared" si="1"/>
        <v>-102</v>
      </c>
      <c r="I51" s="4"/>
      <c r="J51" s="4"/>
      <c r="K51" s="4"/>
      <c r="L51" s="4"/>
      <c r="M51" s="4"/>
    </row>
    <row r="52" spans="1:13">
      <c r="A52" s="25">
        <v>4.2</v>
      </c>
      <c r="B52" s="67">
        <f t="shared" si="2"/>
        <v>-31.225942229487082</v>
      </c>
      <c r="C52" s="67">
        <f t="shared" si="0"/>
        <v>-42.070511846266115</v>
      </c>
      <c r="D52" s="67">
        <f t="shared" si="3"/>
        <v>-67.018435133466085</v>
      </c>
      <c r="E52" s="67">
        <f t="shared" si="3"/>
        <v>-52.018435133466085</v>
      </c>
      <c r="F52" s="67">
        <f t="shared" si="3"/>
        <v>-37.018435133466085</v>
      </c>
      <c r="G52" s="26">
        <f t="shared" si="1"/>
        <v>-102</v>
      </c>
      <c r="I52" s="4"/>
      <c r="J52" s="4"/>
      <c r="K52" s="4"/>
      <c r="L52" s="4"/>
      <c r="M52" s="4"/>
    </row>
    <row r="53" spans="1:13">
      <c r="A53" s="25">
        <v>4.3</v>
      </c>
      <c r="B53" s="67">
        <f t="shared" si="2"/>
        <v>-31.430325533120808</v>
      </c>
      <c r="C53" s="67">
        <f t="shared" si="0"/>
        <v>-41.981537599958742</v>
      </c>
      <c r="D53" s="67">
        <f t="shared" si="3"/>
        <v>-67.32501008891667</v>
      </c>
      <c r="E53" s="67">
        <f t="shared" si="3"/>
        <v>-52.32501008891667</v>
      </c>
      <c r="F53" s="67">
        <f t="shared" si="3"/>
        <v>-37.32501008891667</v>
      </c>
      <c r="G53" s="26">
        <f t="shared" si="1"/>
        <v>-102</v>
      </c>
      <c r="I53" s="4"/>
      <c r="J53" s="4"/>
      <c r="K53" s="4"/>
      <c r="L53" s="4"/>
      <c r="M53" s="4"/>
    </row>
    <row r="54" spans="1:13">
      <c r="A54" s="25">
        <v>4.4000000000000004</v>
      </c>
      <c r="B54" s="67">
        <f t="shared" si="2"/>
        <v>-31.630009951252823</v>
      </c>
      <c r="C54" s="67">
        <f t="shared" si="0"/>
        <v>-41.927943203833308</v>
      </c>
      <c r="D54" s="67">
        <f t="shared" si="3"/>
        <v>-67.624536716114704</v>
      </c>
      <c r="E54" s="67">
        <f t="shared" si="3"/>
        <v>-52.624536716114704</v>
      </c>
      <c r="F54" s="67">
        <f t="shared" si="3"/>
        <v>-37.624536716114704</v>
      </c>
      <c r="G54" s="26">
        <f t="shared" si="1"/>
        <v>-102</v>
      </c>
      <c r="I54" s="4"/>
      <c r="J54" s="4"/>
      <c r="K54" s="4"/>
      <c r="L54" s="4"/>
      <c r="M54" s="4"/>
    </row>
    <row r="55" spans="1:13">
      <c r="A55" s="25">
        <v>4.5</v>
      </c>
      <c r="B55" s="67">
        <f t="shared" si="2"/>
        <v>-31.825206697035952</v>
      </c>
      <c r="C55" s="67">
        <f t="shared" si="0"/>
        <v>-41.904337087395611</v>
      </c>
      <c r="D55" s="67">
        <f t="shared" si="3"/>
        <v>-67.917331834789394</v>
      </c>
      <c r="E55" s="67">
        <f t="shared" si="3"/>
        <v>-52.917331834789394</v>
      </c>
      <c r="F55" s="67">
        <f t="shared" si="3"/>
        <v>-37.917331834789394</v>
      </c>
      <c r="G55" s="26">
        <f t="shared" si="1"/>
        <v>-102</v>
      </c>
      <c r="I55" s="4"/>
      <c r="J55" s="4"/>
      <c r="K55" s="4"/>
      <c r="L55" s="4"/>
      <c r="M55" s="4"/>
    </row>
    <row r="56" spans="1:13">
      <c r="A56" s="25">
        <v>4.5999999999999996</v>
      </c>
      <c r="B56" s="67">
        <f t="shared" si="2"/>
        <v>-32.016113055160552</v>
      </c>
      <c r="C56" s="67">
        <f t="shared" si="0"/>
        <v>-41.906309342775785</v>
      </c>
      <c r="D56" s="67">
        <f t="shared" si="3"/>
        <v>-68.203691371976305</v>
      </c>
      <c r="E56" s="67">
        <f t="shared" si="3"/>
        <v>-53.203691371976305</v>
      </c>
      <c r="F56" s="67">
        <f t="shared" si="3"/>
        <v>-38.203691371976305</v>
      </c>
      <c r="G56" s="26">
        <f t="shared" si="1"/>
        <v>-102</v>
      </c>
      <c r="I56" s="4"/>
      <c r="J56" s="4"/>
      <c r="K56" s="4"/>
      <c r="L56" s="4"/>
      <c r="M56" s="4"/>
    </row>
    <row r="57" spans="1:13">
      <c r="A57" s="25">
        <v>4.7</v>
      </c>
      <c r="B57" s="67">
        <f t="shared" si="2"/>
        <v>-32.202913580243425</v>
      </c>
      <c r="C57" s="67">
        <f t="shared" si="0"/>
        <v>-41.930213959117403</v>
      </c>
      <c r="D57" s="67">
        <f t="shared" si="3"/>
        <v>-68.4838921596006</v>
      </c>
      <c r="E57" s="67">
        <f t="shared" si="3"/>
        <v>-53.4838921596006</v>
      </c>
      <c r="F57" s="67">
        <f t="shared" si="3"/>
        <v>-38.4838921596006</v>
      </c>
      <c r="G57" s="26">
        <f t="shared" si="1"/>
        <v>-102</v>
      </c>
      <c r="I57" s="4"/>
      <c r="J57" s="4"/>
      <c r="K57" s="4"/>
      <c r="L57" s="4"/>
      <c r="M57" s="4"/>
    </row>
    <row r="58" spans="1:13">
      <c r="A58" s="25">
        <v>4.8</v>
      </c>
      <c r="B58" s="67">
        <f t="shared" si="2"/>
        <v>-32.385781169040818</v>
      </c>
      <c r="C58" s="67">
        <f t="shared" si="0"/>
        <v>-41.973008115757061</v>
      </c>
      <c r="D58" s="67">
        <f t="shared" si="3"/>
        <v>-68.75819354279669</v>
      </c>
      <c r="E58" s="67">
        <f t="shared" si="3"/>
        <v>-53.75819354279669</v>
      </c>
      <c r="F58" s="67">
        <f t="shared" si="3"/>
        <v>-38.75819354279669</v>
      </c>
      <c r="G58" s="26">
        <f t="shared" si="1"/>
        <v>-102</v>
      </c>
      <c r="I58" s="4"/>
      <c r="J58" s="4"/>
      <c r="K58" s="4"/>
      <c r="L58" s="4"/>
      <c r="M58" s="4"/>
    </row>
    <row r="59" spans="1:13">
      <c r="A59" s="25">
        <v>4.9000000000000004</v>
      </c>
      <c r="B59" s="67">
        <f t="shared" si="2"/>
        <v>-32.56487802209935</v>
      </c>
      <c r="C59" s="67">
        <f t="shared" si="0"/>
        <v>-42.032131434531649</v>
      </c>
      <c r="D59" s="67">
        <f t="shared" si="3"/>
        <v>-69.026838822384491</v>
      </c>
      <c r="E59" s="67">
        <f t="shared" si="3"/>
        <v>-54.026838822384491</v>
      </c>
      <c r="F59" s="67">
        <f t="shared" si="3"/>
        <v>-39.026838822384491</v>
      </c>
      <c r="G59" s="26">
        <f t="shared" si="1"/>
        <v>-102</v>
      </c>
      <c r="I59" s="4"/>
      <c r="J59" s="4"/>
      <c r="K59" s="4"/>
      <c r="L59" s="4"/>
      <c r="M59" s="4"/>
    </row>
    <row r="60" spans="1:13">
      <c r="A60" s="25">
        <v>5</v>
      </c>
      <c r="B60" s="67">
        <f t="shared" si="2"/>
        <v>-32.740356508249448</v>
      </c>
      <c r="C60" s="67">
        <f t="shared" si="0"/>
        <v>-42.105413803355063</v>
      </c>
      <c r="D60" s="67">
        <f t="shared" si="3"/>
        <v>-69.290056551609638</v>
      </c>
      <c r="E60" s="67">
        <f t="shared" si="3"/>
        <v>-54.290056551609638</v>
      </c>
      <c r="F60" s="67">
        <f t="shared" si="3"/>
        <v>-39.290056551609638</v>
      </c>
      <c r="G60" s="26">
        <f t="shared" si="1"/>
        <v>-102</v>
      </c>
      <c r="I60" s="4"/>
      <c r="J60" s="4"/>
      <c r="K60" s="4"/>
      <c r="L60" s="4"/>
      <c r="M60" s="4"/>
    </row>
    <row r="61" spans="1:13">
      <c r="A61" s="25">
        <v>5.0999999999999996</v>
      </c>
      <c r="B61" s="67">
        <f t="shared" si="2"/>
        <v>-32.9123599434878</v>
      </c>
      <c r="C61" s="67">
        <f t="shared" si="0"/>
        <v>-42.191004009422464</v>
      </c>
      <c r="D61" s="67">
        <f t="shared" si="3"/>
        <v>-69.548061704467159</v>
      </c>
      <c r="E61" s="67">
        <f t="shared" si="3"/>
        <v>-54.548061704467159</v>
      </c>
      <c r="F61" s="67">
        <f t="shared" si="3"/>
        <v>-39.548061704467159</v>
      </c>
      <c r="G61" s="26">
        <f t="shared" si="1"/>
        <v>-102</v>
      </c>
      <c r="I61" s="4"/>
      <c r="J61" s="4"/>
      <c r="K61" s="4"/>
      <c r="L61" s="4"/>
      <c r="M61" s="4"/>
    </row>
    <row r="62" spans="1:13">
      <c r="A62" s="25">
        <v>5.2</v>
      </c>
      <c r="B62" s="67">
        <f t="shared" si="2"/>
        <v>-33.081023294225055</v>
      </c>
      <c r="C62" s="67">
        <f t="shared" si="0"/>
        <v>-42.287313781418469</v>
      </c>
      <c r="D62" s="67">
        <f t="shared" si="3"/>
        <v>-69.801056730573052</v>
      </c>
      <c r="E62" s="67">
        <f t="shared" si="3"/>
        <v>-54.801056730573052</v>
      </c>
      <c r="F62" s="67">
        <f t="shared" si="3"/>
        <v>-39.801056730573052</v>
      </c>
      <c r="G62" s="26">
        <f t="shared" si="1"/>
        <v>-102</v>
      </c>
      <c r="I62" s="4"/>
      <c r="J62" s="4"/>
      <c r="K62" s="4"/>
      <c r="L62" s="4"/>
      <c r="M62" s="4"/>
    </row>
    <row r="63" spans="1:13">
      <c r="A63" s="25">
        <v>5.3</v>
      </c>
      <c r="B63" s="67">
        <f t="shared" si="2"/>
        <v>-33.246473813544853</v>
      </c>
      <c r="C63" s="67">
        <f t="shared" si="0"/>
        <v>-42.3929734125023</v>
      </c>
      <c r="D63" s="67">
        <f t="shared" si="3"/>
        <v>-70.049232509552752</v>
      </c>
      <c r="E63" s="67">
        <f t="shared" si="3"/>
        <v>-55.049232509552752</v>
      </c>
      <c r="F63" s="67">
        <f t="shared" si="3"/>
        <v>-40.049232509552752</v>
      </c>
      <c r="G63" s="26">
        <f t="shared" si="1"/>
        <v>-102</v>
      </c>
      <c r="I63" s="4"/>
      <c r="J63" s="4"/>
      <c r="K63" s="4"/>
      <c r="L63" s="4"/>
      <c r="M63" s="4"/>
    </row>
    <row r="64" spans="1:13">
      <c r="A64" s="25">
        <v>5.4</v>
      </c>
      <c r="B64" s="67">
        <f t="shared" si="2"/>
        <v>-33.408831617988447</v>
      </c>
      <c r="C64" s="67">
        <f t="shared" si="0"/>
        <v>-42.506796204557851</v>
      </c>
      <c r="D64" s="67">
        <f t="shared" si="3"/>
        <v>-70.292769216218133</v>
      </c>
      <c r="E64" s="67">
        <f t="shared" si="3"/>
        <v>-55.292769216218133</v>
      </c>
      <c r="F64" s="67">
        <f t="shared" si="3"/>
        <v>-40.292769216218133</v>
      </c>
      <c r="G64" s="26">
        <f t="shared" si="1"/>
        <v>-102</v>
      </c>
      <c r="I64" s="4"/>
      <c r="J64" s="4"/>
      <c r="K64" s="4"/>
      <c r="L64" s="4"/>
      <c r="M64" s="4"/>
    </row>
    <row r="65" spans="1:13">
      <c r="A65" s="25">
        <v>5.5</v>
      </c>
      <c r="B65" s="67">
        <f t="shared" si="2"/>
        <v>-33.568210211413948</v>
      </c>
      <c r="C65" s="67">
        <f t="shared" si="0"/>
        <v>-42.627749714085745</v>
      </c>
      <c r="D65" s="67">
        <f t="shared" si="3"/>
        <v>-70.531837106356392</v>
      </c>
      <c r="E65" s="67">
        <f t="shared" si="3"/>
        <v>-55.531837106356392</v>
      </c>
      <c r="F65" s="67">
        <f t="shared" si="3"/>
        <v>-40.531837106356392</v>
      </c>
      <c r="G65" s="26">
        <f t="shared" si="1"/>
        <v>-102</v>
      </c>
      <c r="I65" s="4"/>
      <c r="J65" s="4"/>
      <c r="K65" s="4"/>
      <c r="L65" s="4"/>
      <c r="M65" s="4"/>
    </row>
    <row r="66" spans="1:13">
      <c r="A66" s="25">
        <v>5.6</v>
      </c>
      <c r="B66" s="67">
        <f t="shared" si="2"/>
        <v>-33.72471696165308</v>
      </c>
      <c r="C66" s="67">
        <f t="shared" si="0"/>
        <v>-42.754932301005383</v>
      </c>
      <c r="D66" s="67">
        <f t="shared" si="3"/>
        <v>-70.766597231715082</v>
      </c>
      <c r="E66" s="67">
        <f t="shared" si="3"/>
        <v>-55.766597231715082</v>
      </c>
      <c r="F66" s="67">
        <f t="shared" si="3"/>
        <v>-40.766597231715082</v>
      </c>
      <c r="G66" s="26">
        <f t="shared" si="1"/>
        <v>-102</v>
      </c>
      <c r="I66" s="4"/>
      <c r="J66" s="4"/>
      <c r="K66" s="4"/>
      <c r="L66" s="4"/>
      <c r="M66" s="4"/>
    </row>
    <row r="67" spans="1:13">
      <c r="A67" s="25">
        <v>5.7</v>
      </c>
      <c r="B67" s="67">
        <f t="shared" si="2"/>
        <v>-33.878453534978902</v>
      </c>
      <c r="C67" s="67">
        <f t="shared" si="0"/>
        <v>-42.887553854009084</v>
      </c>
      <c r="D67" s="67">
        <f t="shared" si="3"/>
        <v>-70.997202091703826</v>
      </c>
      <c r="E67" s="67">
        <f t="shared" si="3"/>
        <v>-55.997202091703826</v>
      </c>
      <c r="F67" s="67">
        <f t="shared" si="3"/>
        <v>-40.997202091703826</v>
      </c>
      <c r="G67" s="26">
        <f t="shared" si="1"/>
        <v>-102</v>
      </c>
      <c r="I67" s="4"/>
      <c r="J67" s="4"/>
      <c r="K67" s="4"/>
      <c r="L67" s="4"/>
      <c r="M67" s="4"/>
    </row>
    <row r="68" spans="1:13">
      <c r="A68" s="25">
        <v>5.8</v>
      </c>
      <c r="B68" s="67">
        <f t="shared" si="2"/>
        <v>-34.029516292787818</v>
      </c>
      <c r="C68" s="67">
        <f t="shared" si="0"/>
        <v>-43.024919836071838</v>
      </c>
      <c r="D68" s="67">
        <f t="shared" si="3"/>
        <v>-71.2237962284172</v>
      </c>
      <c r="E68" s="67">
        <f t="shared" si="3"/>
        <v>-56.2237962284172</v>
      </c>
      <c r="F68" s="67">
        <f t="shared" si="3"/>
        <v>-41.2237962284172</v>
      </c>
      <c r="G68" s="26">
        <f t="shared" si="1"/>
        <v>-102</v>
      </c>
      <c r="I68" s="4"/>
      <c r="J68" s="4"/>
      <c r="K68" s="4"/>
      <c r="L68" s="4"/>
      <c r="M68" s="4"/>
    </row>
    <row r="69" spans="1:13">
      <c r="A69" s="25">
        <v>5.9</v>
      </c>
      <c r="B69" s="67">
        <f t="shared" si="2"/>
        <v>-34.17799665437196</v>
      </c>
      <c r="C69" s="67">
        <f t="shared" si="0"/>
        <v>-43.166417991982996</v>
      </c>
      <c r="D69" s="67">
        <f t="shared" si="3"/>
        <v>-71.446516770793409</v>
      </c>
      <c r="E69" s="67">
        <f t="shared" si="3"/>
        <v>-56.446516770793409</v>
      </c>
      <c r="F69" s="67">
        <f t="shared" si="3"/>
        <v>-41.446516770793409</v>
      </c>
      <c r="G69" s="26">
        <f t="shared" si="1"/>
        <v>-102</v>
      </c>
      <c r="I69" s="4"/>
      <c r="J69" s="4"/>
      <c r="K69" s="4"/>
      <c r="L69" s="4"/>
      <c r="M69" s="4"/>
    </row>
    <row r="70" spans="1:13">
      <c r="A70" s="25">
        <v>6</v>
      </c>
      <c r="B70" s="67">
        <f t="shared" si="2"/>
        <v>-34.32398142920195</v>
      </c>
      <c r="C70" s="67">
        <f t="shared" si="0"/>
        <v>-43.311507207113863</v>
      </c>
      <c r="D70" s="67">
        <f t="shared" si="3"/>
        <v>-71.665493933038391</v>
      </c>
      <c r="E70" s="67">
        <f t="shared" si="3"/>
        <v>-56.665493933038391</v>
      </c>
      <c r="F70" s="67">
        <f t="shared" si="3"/>
        <v>-41.665493933038391</v>
      </c>
      <c r="G70" s="26">
        <f t="shared" si="1"/>
        <v>-102</v>
      </c>
      <c r="I70" s="4"/>
      <c r="J70" s="4"/>
      <c r="K70" s="4"/>
      <c r="L70" s="4"/>
      <c r="M70" s="4"/>
    </row>
    <row r="71" spans="1:13">
      <c r="A71" s="25">
        <v>6.1</v>
      </c>
      <c r="B71" s="67">
        <f t="shared" si="2"/>
        <v>-34.467553121744416</v>
      </c>
      <c r="C71" s="67">
        <f t="shared" si="0"/>
        <v>-43.459708117360933</v>
      </c>
      <c r="D71" s="67">
        <f t="shared" si="3"/>
        <v>-71.880851471852083</v>
      </c>
      <c r="E71" s="67">
        <f t="shared" si="3"/>
        <v>-56.880851471852083</v>
      </c>
      <c r="F71" s="67">
        <f t="shared" si="3"/>
        <v>-41.880851471852083</v>
      </c>
      <c r="G71" s="26">
        <f t="shared" si="1"/>
        <v>-102</v>
      </c>
      <c r="I71" s="4"/>
      <c r="J71" s="4"/>
      <c r="K71" s="4"/>
      <c r="L71" s="4"/>
      <c r="M71" s="4"/>
    </row>
    <row r="72" spans="1:13">
      <c r="A72" s="25">
        <v>6.1999999999999904</v>
      </c>
      <c r="B72" s="67">
        <f t="shared" si="2"/>
        <v>-34.608790211494131</v>
      </c>
      <c r="C72" s="67">
        <f t="shared" si="0"/>
        <v>-43.610595154263265</v>
      </c>
      <c r="D72" s="67">
        <f t="shared" si="3"/>
        <v>-72.092707106476666</v>
      </c>
      <c r="E72" s="67">
        <f t="shared" si="3"/>
        <v>-57.092707106476666</v>
      </c>
      <c r="F72" s="67">
        <f t="shared" si="3"/>
        <v>-42.092707106476666</v>
      </c>
      <c r="G72" s="26">
        <f t="shared" si="1"/>
        <v>-102</v>
      </c>
      <c r="I72" s="4"/>
      <c r="J72" s="4"/>
      <c r="K72" s="4"/>
      <c r="L72" s="4"/>
      <c r="M72" s="4"/>
    </row>
    <row r="73" spans="1:13">
      <c r="A73" s="25">
        <v>6.2999999999999901</v>
      </c>
      <c r="B73" s="67">
        <f t="shared" si="2"/>
        <v>-34.747767410600702</v>
      </c>
      <c r="C73" s="67">
        <f t="shared" si="0"/>
        <v>-43.763789773718642</v>
      </c>
      <c r="D73" s="67">
        <f t="shared" si="3"/>
        <v>-72.301172905136511</v>
      </c>
      <c r="E73" s="67">
        <f t="shared" si="3"/>
        <v>-57.301172905136511</v>
      </c>
      <c r="F73" s="67">
        <f t="shared" si="3"/>
        <v>-42.301172905136511</v>
      </c>
      <c r="G73" s="26">
        <f t="shared" si="1"/>
        <v>-102</v>
      </c>
      <c r="I73" s="4"/>
      <c r="J73" s="4"/>
      <c r="K73" s="4"/>
      <c r="L73" s="4"/>
      <c r="M73" s="4"/>
    </row>
    <row r="74" spans="1:13">
      <c r="A74" s="25">
        <v>6.3999999999999897</v>
      </c>
      <c r="B74" s="67">
        <f t="shared" si="2"/>
        <v>-34.884555901206809</v>
      </c>
      <c r="C74" s="67">
        <f t="shared" si="0"/>
        <v>-43.918954666540202</v>
      </c>
      <c r="D74" s="67">
        <f t="shared" si="3"/>
        <v>-72.506355641045673</v>
      </c>
      <c r="E74" s="67">
        <f t="shared" si="3"/>
        <v>-57.506355641045673</v>
      </c>
      <c r="F74" s="67">
        <f t="shared" si="3"/>
        <v>-42.506355641045673</v>
      </c>
      <c r="G74" s="26">
        <f t="shared" si="1"/>
        <v>-102</v>
      </c>
    </row>
    <row r="75" spans="1:13">
      <c r="A75" s="25">
        <v>6.4999999999999902</v>
      </c>
      <c r="B75" s="67">
        <f t="shared" si="2"/>
        <v>-35.019223554386173</v>
      </c>
      <c r="C75" s="67">
        <f t="shared" si="0"/>
        <v>-44.075788787938116</v>
      </c>
      <c r="D75" s="67">
        <f t="shared" si="3"/>
        <v>-72.708357120814725</v>
      </c>
      <c r="E75" s="67">
        <f t="shared" si="3"/>
        <v>-57.708357120814725</v>
      </c>
      <c r="F75" s="67">
        <f t="shared" si="3"/>
        <v>-42.708357120814725</v>
      </c>
      <c r="G75" s="26">
        <f t="shared" si="1"/>
        <v>-102</v>
      </c>
    </row>
    <row r="76" spans="1:13">
      <c r="A76" s="25">
        <v>6.5999999999999899</v>
      </c>
      <c r="B76" s="67">
        <f t="shared" si="2"/>
        <v>-35.151835132366429</v>
      </c>
      <c r="C76" s="67">
        <f t="shared" si="0"/>
        <v>-44.234023073530508</v>
      </c>
      <c r="D76" s="67">
        <f t="shared" si="3"/>
        <v>-72.907274487785116</v>
      </c>
      <c r="E76" s="67">
        <f t="shared" si="3"/>
        <v>-57.907274487785116</v>
      </c>
      <c r="F76" s="67">
        <f t="shared" si="3"/>
        <v>-42.907274487785116</v>
      </c>
      <c r="G76" s="26">
        <f t="shared" si="1"/>
        <v>-102</v>
      </c>
    </row>
    <row r="77" spans="1:13">
      <c r="A77" s="25">
        <v>6.6999999999999904</v>
      </c>
      <c r="B77" s="67">
        <f t="shared" si="2"/>
        <v>-35.282452475545597</v>
      </c>
      <c r="C77" s="67">
        <f t="shared" si="0"/>
        <v>-44.393416733644358</v>
      </c>
      <c r="D77" s="67">
        <f t="shared" si="3"/>
        <v>-73.103200502553847</v>
      </c>
      <c r="E77" s="67">
        <f t="shared" si="3"/>
        <v>-58.103200502553847</v>
      </c>
      <c r="F77" s="67">
        <f t="shared" si="3"/>
        <v>-43.103200502553847</v>
      </c>
      <c r="G77" s="26">
        <f t="shared" si="1"/>
        <v>-102</v>
      </c>
    </row>
    <row r="78" spans="1:13">
      <c r="A78" s="25">
        <v>6.7999999999999901</v>
      </c>
      <c r="B78" s="67">
        <f t="shared" si="2"/>
        <v>-35.411134675653784</v>
      </c>
      <c r="C78" s="67">
        <f t="shared" si="0"/>
        <v>-44.553754036916601</v>
      </c>
      <c r="D78" s="67">
        <f t="shared" si="3"/>
        <v>-73.296223802716156</v>
      </c>
      <c r="E78" s="67">
        <f t="shared" si="3"/>
        <v>-58.296223802716156</v>
      </c>
      <c r="F78" s="67">
        <f t="shared" si="3"/>
        <v>-43.296223802716156</v>
      </c>
      <c r="G78" s="26">
        <f t="shared" si="1"/>
        <v>-102</v>
      </c>
    </row>
    <row r="79" spans="1:13">
      <c r="A79" s="25">
        <v>6.8999999999999897</v>
      </c>
      <c r="B79" s="67">
        <f t="shared" si="2"/>
        <v>-35.537938236274172</v>
      </c>
      <c r="C79" s="67">
        <f t="shared" si="0"/>
        <v>-44.714841509644934</v>
      </c>
      <c r="D79" s="67">
        <f t="shared" si="3"/>
        <v>-73.486429143646717</v>
      </c>
      <c r="E79" s="67">
        <f t="shared" si="3"/>
        <v>-58.486429143646717</v>
      </c>
      <c r="F79" s="67">
        <f t="shared" si="3"/>
        <v>-43.486429143646717</v>
      </c>
      <c r="G79" s="26">
        <f t="shared" si="1"/>
        <v>-102</v>
      </c>
    </row>
    <row r="80" spans="1:13">
      <c r="A80" s="25">
        <v>6.9999999999999902</v>
      </c>
      <c r="B80" s="67">
        <f t="shared" si="2"/>
        <v>-35.662917221814197</v>
      </c>
      <c r="C80" s="67">
        <f t="shared" si="0"/>
        <v>-44.876505489794262</v>
      </c>
      <c r="D80" s="67">
        <f t="shared" si="3"/>
        <v>-73.673897621956769</v>
      </c>
      <c r="E80" s="67">
        <f t="shared" si="3"/>
        <v>-58.673897621956769</v>
      </c>
      <c r="F80" s="67">
        <f t="shared" si="3"/>
        <v>-43.673897621956769</v>
      </c>
      <c r="G80" s="26">
        <f t="shared" si="1"/>
        <v>-102</v>
      </c>
    </row>
    <row r="81" spans="1:7">
      <c r="A81" s="25">
        <v>7.0999999999999899</v>
      </c>
      <c r="B81" s="67">
        <f t="shared" si="2"/>
        <v>-35.786123395910565</v>
      </c>
      <c r="C81" s="67">
        <f t="shared" si="0"/>
        <v>-45.038589984674331</v>
      </c>
      <c r="D81" s="67">
        <f t="shared" si="3"/>
        <v>-73.85870688310132</v>
      </c>
      <c r="E81" s="67">
        <f t="shared" si="3"/>
        <v>-58.85870688310132</v>
      </c>
      <c r="F81" s="67">
        <f t="shared" si="3"/>
        <v>-43.85870688310132</v>
      </c>
      <c r="G81" s="26">
        <f t="shared" si="1"/>
        <v>-102</v>
      </c>
    </row>
    <row r="82" spans="1:7">
      <c r="A82" s="25">
        <v>7.1999999999999904</v>
      </c>
      <c r="B82" s="67">
        <f t="shared" si="2"/>
        <v>-35.907606350154438</v>
      </c>
      <c r="C82" s="67">
        <f t="shared" si="0"/>
        <v>-45.200954789550657</v>
      </c>
      <c r="D82" s="67">
        <f t="shared" si="3"/>
        <v>-74.040931314467116</v>
      </c>
      <c r="E82" s="67">
        <f t="shared" si="3"/>
        <v>-59.040931314467116</v>
      </c>
      <c r="F82" s="67">
        <f t="shared" si="3"/>
        <v>-44.040931314467116</v>
      </c>
      <c r="G82" s="26">
        <f t="shared" si="1"/>
        <v>-102</v>
      </c>
    </row>
    <row r="83" spans="1:7">
      <c r="A83" s="25">
        <v>7.2999999999999901</v>
      </c>
      <c r="B83" s="67">
        <f t="shared" si="2"/>
        <v>-36.02741362393818</v>
      </c>
      <c r="C83" s="67">
        <f t="shared" si="0"/>
        <v>-45.363473831214485</v>
      </c>
      <c r="D83" s="67">
        <f t="shared" si="3"/>
        <v>-74.22064222514274</v>
      </c>
      <c r="E83" s="67">
        <f t="shared" si="3"/>
        <v>-59.22064222514274</v>
      </c>
      <c r="F83" s="67">
        <f t="shared" si="3"/>
        <v>-44.22064222514274</v>
      </c>
      <c r="G83" s="26">
        <f t="shared" si="1"/>
        <v>-102</v>
      </c>
    </row>
    <row r="84" spans="1:7">
      <c r="A84" s="25">
        <v>7.3999999999999897</v>
      </c>
      <c r="B84" s="67">
        <f t="shared" si="2"/>
        <v>-36.145590816148591</v>
      </c>
      <c r="C84" s="67">
        <f t="shared" ref="C84:C147" si="4">SUM(C$8,C$9,C$11)-SUM(C$15,C$16,C$17,C$18)+(20*LOG(2,10)+10*LOG(30,10)-20*LOG(SQRT((C$10-C$12)^2+$A84^2),10)+20*LOG(ABS(SIN(PI()/C$7*ABS(SQRT($A84^2+(C$10-C$12)^2)-SQRT($A84^2+(C$10+C$12)^2)))),10)+20*LOG(C$7,10)-10*LOG(480*PI()^2))</f>
        <v>-45.526033706109786</v>
      </c>
      <c r="D84" s="67">
        <f t="shared" si="3"/>
        <v>-74.397908013458334</v>
      </c>
      <c r="E84" s="67">
        <f t="shared" si="3"/>
        <v>-59.397908013458334</v>
      </c>
      <c r="F84" s="67">
        <f t="shared" si="3"/>
        <v>-44.397908013458334</v>
      </c>
      <c r="G84" s="26">
        <f t="shared" ref="G84:G147" si="5">G$6</f>
        <v>-102</v>
      </c>
    </row>
    <row r="85" spans="1:7">
      <c r="A85" s="25">
        <v>7.4999999999999902</v>
      </c>
      <c r="B85" s="67">
        <f t="shared" ref="B85:B148" si="6">B$8+B$9+B$11-(32.44+20*LOG(B$6,10)+20*LOG($A85*10^-3))-SUM(B$15,B$16,B$17,B$18)</f>
        <v>-36.262181689363068</v>
      </c>
      <c r="C85" s="67">
        <f t="shared" si="4"/>
        <v>-45.688532387228008</v>
      </c>
      <c r="D85" s="67">
        <f t="shared" ref="D85:F148" si="7">SUM(D$8,D$9,D$11)-SUM(D$15,D$16,D$17,D$18)-(20*LOG10(D$6)+D$13*LOG10($A85)+D$14-28)</f>
        <v>-74.57279432328005</v>
      </c>
      <c r="E85" s="67">
        <f t="shared" si="7"/>
        <v>-59.57279432328005</v>
      </c>
      <c r="F85" s="67">
        <f t="shared" si="7"/>
        <v>-44.57279432328005</v>
      </c>
      <c r="G85" s="26">
        <f t="shared" si="5"/>
        <v>-102</v>
      </c>
    </row>
    <row r="86" spans="1:7">
      <c r="A86" s="25">
        <v>7.5999999999999899</v>
      </c>
      <c r="B86" s="67">
        <f t="shared" si="6"/>
        <v>-36.377228267144893</v>
      </c>
      <c r="C86" s="67">
        <f t="shared" si="4"/>
        <v>-45.850878077816112</v>
      </c>
      <c r="D86" s="67">
        <f t="shared" si="7"/>
        <v>-74.745364189952795</v>
      </c>
      <c r="E86" s="67">
        <f t="shared" si="7"/>
        <v>-59.745364189952795</v>
      </c>
      <c r="F86" s="67">
        <f t="shared" si="7"/>
        <v>-44.745364189952795</v>
      </c>
      <c r="G86" s="26">
        <f t="shared" si="5"/>
        <v>-102</v>
      </c>
    </row>
    <row r="87" spans="1:7">
      <c r="A87" s="25">
        <v>7.6999999999999904</v>
      </c>
      <c r="B87" s="67">
        <f t="shared" si="6"/>
        <v>-36.490770924978705</v>
      </c>
      <c r="C87" s="67">
        <f t="shared" si="4"/>
        <v>-46.012988193144366</v>
      </c>
      <c r="D87" s="67">
        <f t="shared" si="7"/>
        <v>-74.915678176703523</v>
      </c>
      <c r="E87" s="67">
        <f t="shared" si="7"/>
        <v>-59.915678176703523</v>
      </c>
      <c r="F87" s="67">
        <f t="shared" si="7"/>
        <v>-44.915678176703523</v>
      </c>
      <c r="G87" s="26">
        <f t="shared" si="5"/>
        <v>-102</v>
      </c>
    </row>
    <row r="88" spans="1:7">
      <c r="A88" s="25">
        <v>7.7999999999999901</v>
      </c>
      <c r="B88" s="67">
        <f t="shared" si="6"/>
        <v>-36.602848475338675</v>
      </c>
      <c r="C88" s="67">
        <f t="shared" si="4"/>
        <v>-46.174788454263535</v>
      </c>
      <c r="D88" s="67">
        <f t="shared" si="7"/>
        <v>-75.083794502243478</v>
      </c>
      <c r="E88" s="67">
        <f t="shared" si="7"/>
        <v>-60.083794502243478</v>
      </c>
      <c r="F88" s="67">
        <f t="shared" si="7"/>
        <v>-45.083794502243478</v>
      </c>
      <c r="G88" s="26">
        <f t="shared" si="5"/>
        <v>-102</v>
      </c>
    </row>
    <row r="89" spans="1:7">
      <c r="A89" s="25">
        <v>7.8999999999999897</v>
      </c>
      <c r="B89" s="67">
        <f t="shared" si="6"/>
        <v>-36.713498247337895</v>
      </c>
      <c r="C89" s="67">
        <f t="shared" si="4"/>
        <v>-46.336212079936871</v>
      </c>
      <c r="D89" s="67">
        <f t="shared" si="7"/>
        <v>-75.249769160242295</v>
      </c>
      <c r="E89" s="67">
        <f t="shared" si="7"/>
        <v>-60.249769160242295</v>
      </c>
      <c r="F89" s="67">
        <f t="shared" si="7"/>
        <v>-45.249769160242295</v>
      </c>
      <c r="G89" s="26">
        <f t="shared" si="5"/>
        <v>-102</v>
      </c>
    </row>
    <row r="90" spans="1:7">
      <c r="A90" s="25">
        <v>7.9999999999999902</v>
      </c>
      <c r="B90" s="67">
        <f t="shared" si="6"/>
        <v>-36.822756161367934</v>
      </c>
      <c r="C90" s="67">
        <f t="shared" si="4"/>
        <v>-46.497199064838057</v>
      </c>
      <c r="D90" s="67">
        <f t="shared" si="7"/>
        <v>-75.41365603128736</v>
      </c>
      <c r="E90" s="67">
        <f t="shared" si="7"/>
        <v>-60.41365603128736</v>
      </c>
      <c r="F90" s="67">
        <f t="shared" si="7"/>
        <v>-45.41365603128736</v>
      </c>
      <c r="G90" s="26">
        <f t="shared" si="5"/>
        <v>-102</v>
      </c>
    </row>
    <row r="91" spans="1:7">
      <c r="A91" s="25">
        <v>8.0999999999999908</v>
      </c>
      <c r="B91" s="67">
        <f t="shared" si="6"/>
        <v>-36.930656799102053</v>
      </c>
      <c r="C91" s="67">
        <f t="shared" si="4"/>
        <v>-46.657695533719661</v>
      </c>
      <c r="D91" s="67">
        <f t="shared" si="7"/>
        <v>-75.575506987888559</v>
      </c>
      <c r="E91" s="67">
        <f t="shared" si="7"/>
        <v>-60.575506987888559</v>
      </c>
      <c r="F91" s="67">
        <f t="shared" si="7"/>
        <v>-45.575506987888559</v>
      </c>
      <c r="G91" s="26">
        <f t="shared" si="5"/>
        <v>-102</v>
      </c>
    </row>
    <row r="92" spans="1:7">
      <c r="A92" s="25">
        <v>8.1999999999999904</v>
      </c>
      <c r="B92" s="67">
        <f t="shared" si="6"/>
        <v>-37.0372334692034</v>
      </c>
      <c r="C92" s="67">
        <f t="shared" si="4"/>
        <v>-46.817653162627522</v>
      </c>
      <c r="D92" s="67">
        <f t="shared" si="7"/>
        <v>-75.735371993040559</v>
      </c>
      <c r="E92" s="67">
        <f t="shared" si="7"/>
        <v>-60.735371993040559</v>
      </c>
      <c r="F92" s="67">
        <f t="shared" si="7"/>
        <v>-45.735371993040559</v>
      </c>
      <c r="G92" s="26">
        <f t="shared" si="5"/>
        <v>-102</v>
      </c>
    </row>
    <row r="93" spans="1:7">
      <c r="A93" s="25">
        <v>8.2999999999999901</v>
      </c>
      <c r="B93" s="67">
        <f t="shared" si="6"/>
        <v>-37.142518269050541</v>
      </c>
      <c r="C93" s="67">
        <f t="shared" si="4"/>
        <v>-46.977028659405669</v>
      </c>
      <c r="D93" s="67">
        <f t="shared" si="7"/>
        <v>-75.89329919281127</v>
      </c>
      <c r="E93" s="67">
        <f t="shared" si="7"/>
        <v>-60.89329919281127</v>
      </c>
      <c r="F93" s="67">
        <f t="shared" si="7"/>
        <v>-45.89329919281127</v>
      </c>
      <c r="G93" s="26">
        <f t="shared" si="5"/>
        <v>-102</v>
      </c>
    </row>
    <row r="94" spans="1:7">
      <c r="A94" s="25">
        <v>8.3999999999999897</v>
      </c>
      <c r="B94" s="67">
        <f t="shared" si="6"/>
        <v>-37.2465421427667</v>
      </c>
      <c r="C94" s="67">
        <f t="shared" si="4"/>
        <v>-47.135783296735113</v>
      </c>
      <c r="D94" s="67">
        <f t="shared" si="7"/>
        <v>-76.049335003385508</v>
      </c>
      <c r="E94" s="67">
        <f t="shared" si="7"/>
        <v>-61.049335003385508</v>
      </c>
      <c r="F94" s="67">
        <f t="shared" si="7"/>
        <v>-46.049335003385508</v>
      </c>
      <c r="G94" s="26">
        <f t="shared" si="5"/>
        <v>-102</v>
      </c>
    </row>
    <row r="95" spans="1:7">
      <c r="A95" s="25">
        <v>8.4999999999999893</v>
      </c>
      <c r="B95" s="67">
        <f t="shared" si="6"/>
        <v>-37.349334935814923</v>
      </c>
      <c r="C95" s="67">
        <f t="shared" si="4"/>
        <v>-47.293882491808418</v>
      </c>
      <c r="D95" s="67">
        <f t="shared" si="7"/>
        <v>-76.203524192957843</v>
      </c>
      <c r="E95" s="67">
        <f t="shared" si="7"/>
        <v>-61.203524192957843</v>
      </c>
      <c r="F95" s="67">
        <f t="shared" si="7"/>
        <v>-46.203524192957843</v>
      </c>
      <c r="G95" s="26">
        <f t="shared" si="5"/>
        <v>-102</v>
      </c>
    </row>
    <row r="96" spans="1:7">
      <c r="A96" s="25">
        <v>8.5999999999999908</v>
      </c>
      <c r="B96" s="67">
        <f t="shared" si="6"/>
        <v>-37.450925446400419</v>
      </c>
      <c r="C96" s="67">
        <f t="shared" si="4"/>
        <v>-47.451295427474975</v>
      </c>
      <c r="D96" s="67">
        <f t="shared" si="7"/>
        <v>-76.355909958836094</v>
      </c>
      <c r="E96" s="67">
        <f t="shared" si="7"/>
        <v>-61.355909958836094</v>
      </c>
      <c r="F96" s="67">
        <f t="shared" si="7"/>
        <v>-46.355909958836094</v>
      </c>
      <c r="G96" s="26">
        <f t="shared" si="5"/>
        <v>-102</v>
      </c>
    </row>
    <row r="97" spans="1:7">
      <c r="A97" s="25">
        <v>8.6999999999999904</v>
      </c>
      <c r="B97" s="67">
        <f t="shared" si="6"/>
        <v>-37.551341473901438</v>
      </c>
      <c r="C97" s="67">
        <f t="shared" si="4"/>
        <v>-47.607994710330743</v>
      </c>
      <c r="D97" s="67">
        <f t="shared" si="7"/>
        <v>-76.506534000087612</v>
      </c>
      <c r="E97" s="67">
        <f t="shared" si="7"/>
        <v>-61.506534000087612</v>
      </c>
      <c r="F97" s="67">
        <f t="shared" si="7"/>
        <v>-46.506534000087612</v>
      </c>
      <c r="G97" s="26">
        <f t="shared" si="5"/>
        <v>-102</v>
      </c>
    </row>
    <row r="98" spans="1:7">
      <c r="A98" s="25">
        <v>8.7999999999999901</v>
      </c>
      <c r="B98" s="67">
        <f t="shared" si="6"/>
        <v>-37.650609864532441</v>
      </c>
      <c r="C98" s="67">
        <f t="shared" si="4"/>
        <v>-47.76395606177298</v>
      </c>
      <c r="D98" s="67">
        <f t="shared" si="7"/>
        <v>-76.655436586034114</v>
      </c>
      <c r="E98" s="67">
        <f t="shared" si="7"/>
        <v>-61.655436586034114</v>
      </c>
      <c r="F98" s="67">
        <f t="shared" si="7"/>
        <v>-46.655436586034114</v>
      </c>
      <c r="G98" s="26">
        <f t="shared" si="5"/>
        <v>-102</v>
      </c>
    </row>
    <row r="99" spans="1:7">
      <c r="A99" s="25">
        <v>8.8999999999999897</v>
      </c>
      <c r="B99" s="67">
        <f t="shared" si="6"/>
        <v>-37.748756554427317</v>
      </c>
      <c r="C99" s="67">
        <f t="shared" si="4"/>
        <v>-47.919158038513878</v>
      </c>
      <c r="D99" s="67">
        <f t="shared" si="7"/>
        <v>-76.802656620876448</v>
      </c>
      <c r="E99" s="67">
        <f t="shared" si="7"/>
        <v>-61.802656620876448</v>
      </c>
      <c r="F99" s="67">
        <f t="shared" si="7"/>
        <v>-46.802656620876448</v>
      </c>
      <c r="G99" s="26">
        <f t="shared" si="5"/>
        <v>-102</v>
      </c>
    </row>
    <row r="100" spans="1:7">
      <c r="A100" s="25">
        <v>8.9999999999999893</v>
      </c>
      <c r="B100" s="67">
        <f t="shared" si="6"/>
        <v>-37.845806610315563</v>
      </c>
      <c r="C100" s="67">
        <f t="shared" si="4"/>
        <v>-48.073581779464277</v>
      </c>
      <c r="D100" s="67">
        <f t="shared" si="7"/>
        <v>-76.948231704708803</v>
      </c>
      <c r="E100" s="67">
        <f t="shared" si="7"/>
        <v>-61.948231704708803</v>
      </c>
      <c r="F100" s="67">
        <f t="shared" si="7"/>
        <v>-46.948231704708803</v>
      </c>
      <c r="G100" s="26">
        <f t="shared" si="5"/>
        <v>-102</v>
      </c>
    </row>
    <row r="101" spans="1:7">
      <c r="A101" s="25">
        <v>9.0999999999999908</v>
      </c>
      <c r="B101" s="67">
        <f t="shared" si="6"/>
        <v>-37.941784267950943</v>
      </c>
      <c r="C101" s="67">
        <f t="shared" si="4"/>
        <v>-48.227210776252264</v>
      </c>
      <c r="D101" s="67">
        <f t="shared" si="7"/>
        <v>-77.09219819116187</v>
      </c>
      <c r="E101" s="67">
        <f t="shared" si="7"/>
        <v>-62.09219819116187</v>
      </c>
      <c r="F101" s="67">
        <f t="shared" si="7"/>
        <v>-47.09219819116187</v>
      </c>
      <c r="G101" s="26">
        <f t="shared" si="5"/>
        <v>-102</v>
      </c>
    </row>
    <row r="102" spans="1:7">
      <c r="A102" s="25">
        <v>9.1999999999999904</v>
      </c>
      <c r="B102" s="67">
        <f t="shared" si="6"/>
        <v>-38.03671296844017</v>
      </c>
      <c r="C102" s="67">
        <f t="shared" si="4"/>
        <v>-48.380030664958561</v>
      </c>
      <c r="D102" s="67">
        <f t="shared" si="7"/>
        <v>-77.234591241895714</v>
      </c>
      <c r="E102" s="67">
        <f t="shared" si="7"/>
        <v>-62.234591241895714</v>
      </c>
      <c r="F102" s="67">
        <f t="shared" si="7"/>
        <v>-47.234591241895714</v>
      </c>
      <c r="G102" s="26">
        <f t="shared" si="5"/>
        <v>-102</v>
      </c>
    </row>
    <row r="103" spans="1:7">
      <c r="A103" s="25">
        <v>9.2999999999999794</v>
      </c>
      <c r="B103" s="67">
        <f t="shared" si="6"/>
        <v>-38.130615392607758</v>
      </c>
      <c r="C103" s="67">
        <f t="shared" si="4"/>
        <v>-48.53202903692231</v>
      </c>
      <c r="D103" s="67">
        <f t="shared" si="7"/>
        <v>-77.375444878147107</v>
      </c>
      <c r="E103" s="67">
        <f t="shared" si="7"/>
        <v>-62.375444878147107</v>
      </c>
      <c r="F103" s="67">
        <f t="shared" si="7"/>
        <v>-47.375444878147107</v>
      </c>
      <c r="G103" s="26">
        <f t="shared" si="5"/>
        <v>-102</v>
      </c>
    </row>
    <row r="104" spans="1:7">
      <c r="A104" s="25">
        <v>9.3999999999999808</v>
      </c>
      <c r="B104" s="67">
        <f t="shared" si="6"/>
        <v>-38.223513493523029</v>
      </c>
      <c r="C104" s="67">
        <f t="shared" si="4"/>
        <v>-48.683195266709404</v>
      </c>
      <c r="D104" s="67">
        <f t="shared" si="7"/>
        <v>-77.514792029520009</v>
      </c>
      <c r="E104" s="67">
        <f t="shared" si="7"/>
        <v>-62.514792029520009</v>
      </c>
      <c r="F104" s="67">
        <f t="shared" si="7"/>
        <v>-47.514792029520009</v>
      </c>
      <c r="G104" s="26">
        <f t="shared" si="5"/>
        <v>-102</v>
      </c>
    </row>
    <row r="105" spans="1:7">
      <c r="A105" s="25">
        <v>9.4999999999999805</v>
      </c>
      <c r="B105" s="67">
        <f t="shared" si="6"/>
        <v>-38.315428527306011</v>
      </c>
      <c r="C105" s="67">
        <f t="shared" si="4"/>
        <v>-48.833520355549155</v>
      </c>
      <c r="D105" s="67">
        <f t="shared" si="7"/>
        <v>-77.652664580194482</v>
      </c>
      <c r="E105" s="67">
        <f t="shared" si="7"/>
        <v>-62.652664580194482</v>
      </c>
      <c r="F105" s="67">
        <f t="shared" si="7"/>
        <v>-47.652664580194482</v>
      </c>
      <c r="G105" s="26">
        <f t="shared" si="5"/>
        <v>-102</v>
      </c>
    </row>
    <row r="106" spans="1:7">
      <c r="A106" s="25">
        <v>9.5999999999999801</v>
      </c>
      <c r="B106" s="67">
        <f t="shared" si="6"/>
        <v>-38.406381082320422</v>
      </c>
      <c r="C106" s="67">
        <f t="shared" si="4"/>
        <v>-48.98299678872467</v>
      </c>
      <c r="D106" s="67">
        <f t="shared" si="7"/>
        <v>-77.789093412716099</v>
      </c>
      <c r="E106" s="67">
        <f t="shared" si="7"/>
        <v>-62.789093412716099</v>
      </c>
      <c r="F106" s="67">
        <f t="shared" si="7"/>
        <v>-47.789093412716099</v>
      </c>
      <c r="G106" s="26">
        <f t="shared" si="5"/>
        <v>-102</v>
      </c>
    </row>
    <row r="107" spans="1:7">
      <c r="A107" s="25">
        <v>9.6999999999999797</v>
      </c>
      <c r="B107" s="67">
        <f t="shared" si="6"/>
        <v>-38.496391106853949</v>
      </c>
      <c r="C107" s="67">
        <f t="shared" si="4"/>
        <v>-49.131618405569512</v>
      </c>
      <c r="D107" s="67">
        <f t="shared" si="7"/>
        <v>-77.924108449516396</v>
      </c>
      <c r="E107" s="67">
        <f t="shared" si="7"/>
        <v>-62.924108449516396</v>
      </c>
      <c r="F107" s="67">
        <f t="shared" si="7"/>
        <v>-47.924108449516396</v>
      </c>
      <c r="G107" s="26">
        <f t="shared" si="5"/>
        <v>-102</v>
      </c>
    </row>
    <row r="108" spans="1:7">
      <c r="A108" s="25">
        <v>9.7999999999999794</v>
      </c>
      <c r="B108" s="67">
        <f t="shared" si="6"/>
        <v>-38.585477935378947</v>
      </c>
      <c r="C108" s="67">
        <f t="shared" si="4"/>
        <v>-49.279380280863634</v>
      </c>
      <c r="D108" s="67">
        <f t="shared" si="7"/>
        <v>-78.0577386923039</v>
      </c>
      <c r="E108" s="67">
        <f t="shared" si="7"/>
        <v>-63.0577386923039</v>
      </c>
      <c r="F108" s="67">
        <f t="shared" si="7"/>
        <v>-48.0577386923039</v>
      </c>
      <c r="G108" s="26">
        <f t="shared" si="5"/>
        <v>-102</v>
      </c>
    </row>
    <row r="109" spans="1:7">
      <c r="A109" s="25">
        <v>9.8999999999999808</v>
      </c>
      <c r="B109" s="67">
        <f t="shared" si="6"/>
        <v>-38.673660313480056</v>
      </c>
      <c r="C109" s="67">
        <f t="shared" si="4"/>
        <v>-49.42627861654892</v>
      </c>
      <c r="D109" s="67">
        <f t="shared" si="7"/>
        <v>-78.190012259455557</v>
      </c>
      <c r="E109" s="67">
        <f t="shared" si="7"/>
        <v>-63.190012259455557</v>
      </c>
      <c r="F109" s="67">
        <f t="shared" si="7"/>
        <v>-48.190012259455557</v>
      </c>
      <c r="G109" s="26">
        <f t="shared" si="5"/>
        <v>-102</v>
      </c>
    </row>
    <row r="110" spans="1:7">
      <c r="A110" s="25">
        <v>9.9999999999999805</v>
      </c>
      <c r="B110" s="67">
        <f t="shared" si="6"/>
        <v>-38.760956421529059</v>
      </c>
      <c r="C110" s="67">
        <f t="shared" si="4"/>
        <v>-49.572310642797959</v>
      </c>
      <c r="D110" s="67">
        <f t="shared" si="7"/>
        <v>-78.320956421529047</v>
      </c>
      <c r="E110" s="67">
        <f t="shared" si="7"/>
        <v>-63.320956421529047</v>
      </c>
      <c r="F110" s="67">
        <f t="shared" si="7"/>
        <v>-48.320956421529047</v>
      </c>
      <c r="G110" s="26">
        <f t="shared" si="5"/>
        <v>-102</v>
      </c>
    </row>
    <row r="111" spans="1:7">
      <c r="A111" s="25">
        <v>10</v>
      </c>
      <c r="B111" s="67">
        <f t="shared" si="6"/>
        <v>-38.760956421529073</v>
      </c>
      <c r="C111" s="67">
        <f t="shared" si="4"/>
        <v>-49.57231064279798</v>
      </c>
      <c r="D111" s="67">
        <f t="shared" si="7"/>
        <v>-78.320956421529075</v>
      </c>
      <c r="E111" s="67">
        <f t="shared" si="7"/>
        <v>-63.320956421529075</v>
      </c>
      <c r="F111" s="67">
        <f t="shared" si="7"/>
        <v>-48.320956421529075</v>
      </c>
      <c r="G111" s="26">
        <f t="shared" si="5"/>
        <v>-102</v>
      </c>
    </row>
    <row r="112" spans="1:7">
      <c r="A112" s="25">
        <v>11</v>
      </c>
      <c r="B112" s="67">
        <f t="shared" si="6"/>
        <v>-39.588810124693573</v>
      </c>
      <c r="C112" s="67">
        <f t="shared" si="4"/>
        <v>-50.984949556602004</v>
      </c>
      <c r="D112" s="67">
        <f t="shared" si="7"/>
        <v>-79.562736976275829</v>
      </c>
      <c r="E112" s="67">
        <f t="shared" si="7"/>
        <v>-64.562736976275829</v>
      </c>
      <c r="F112" s="67">
        <f t="shared" si="7"/>
        <v>-49.562736976275829</v>
      </c>
      <c r="G112" s="26">
        <f t="shared" si="5"/>
        <v>-102</v>
      </c>
    </row>
    <row r="113" spans="1:7">
      <c r="A113" s="25">
        <v>12</v>
      </c>
      <c r="B113" s="67">
        <f t="shared" si="6"/>
        <v>-40.344581342481568</v>
      </c>
      <c r="C113" s="67">
        <f t="shared" si="4"/>
        <v>-52.312858267114152</v>
      </c>
      <c r="D113" s="67">
        <f t="shared" si="7"/>
        <v>-80.696393802957829</v>
      </c>
      <c r="E113" s="67">
        <f t="shared" si="7"/>
        <v>-65.696393802957829</v>
      </c>
      <c r="F113" s="67">
        <f t="shared" si="7"/>
        <v>-50.696393802957829</v>
      </c>
      <c r="G113" s="26">
        <f t="shared" si="5"/>
        <v>-102</v>
      </c>
    </row>
    <row r="114" spans="1:7">
      <c r="A114" s="25">
        <v>13</v>
      </c>
      <c r="B114" s="67">
        <f t="shared" si="6"/>
        <v>-41.039823467665805</v>
      </c>
      <c r="C114" s="67">
        <f t="shared" si="4"/>
        <v>-53.561153968625092</v>
      </c>
      <c r="D114" s="67">
        <f t="shared" si="7"/>
        <v>-81.739256990734177</v>
      </c>
      <c r="E114" s="67">
        <f t="shared" si="7"/>
        <v>-66.739256990734177</v>
      </c>
      <c r="F114" s="67">
        <f t="shared" si="7"/>
        <v>-51.739256990734177</v>
      </c>
      <c r="G114" s="26">
        <f t="shared" si="5"/>
        <v>-102</v>
      </c>
    </row>
    <row r="115" spans="1:7">
      <c r="A115" s="25">
        <v>14</v>
      </c>
      <c r="B115" s="67">
        <f t="shared" si="6"/>
        <v>-41.68351713509383</v>
      </c>
      <c r="C115" s="67">
        <f t="shared" si="4"/>
        <v>-54.736159358334831</v>
      </c>
      <c r="D115" s="67">
        <f t="shared" si="7"/>
        <v>-82.704797491876207</v>
      </c>
      <c r="E115" s="67">
        <f t="shared" si="7"/>
        <v>-67.704797491876207</v>
      </c>
      <c r="F115" s="67">
        <f t="shared" si="7"/>
        <v>-52.704797491876207</v>
      </c>
      <c r="G115" s="26">
        <f t="shared" si="5"/>
        <v>-102</v>
      </c>
    </row>
    <row r="116" spans="1:7">
      <c r="A116" s="25">
        <v>15</v>
      </c>
      <c r="B116" s="67">
        <f t="shared" si="6"/>
        <v>-42.282781602642693</v>
      </c>
      <c r="C116" s="67">
        <f t="shared" si="4"/>
        <v>-55.844303673713171</v>
      </c>
      <c r="D116" s="67">
        <f t="shared" si="7"/>
        <v>-83.603694193199516</v>
      </c>
      <c r="E116" s="67">
        <f t="shared" si="7"/>
        <v>-68.603694193199516</v>
      </c>
      <c r="F116" s="67">
        <f t="shared" si="7"/>
        <v>-53.603694193199516</v>
      </c>
      <c r="G116" s="26">
        <f t="shared" si="5"/>
        <v>-102</v>
      </c>
    </row>
    <row r="117" spans="1:7">
      <c r="A117" s="25">
        <v>16</v>
      </c>
      <c r="B117" s="67">
        <f t="shared" si="6"/>
        <v>-42.843356074647566</v>
      </c>
      <c r="C117" s="67">
        <f t="shared" si="4"/>
        <v>-56.891662713855517</v>
      </c>
      <c r="D117" s="67">
        <f t="shared" si="7"/>
        <v>-84.444555901206826</v>
      </c>
      <c r="E117" s="67">
        <f t="shared" si="7"/>
        <v>-69.444555901206826</v>
      </c>
      <c r="F117" s="67">
        <f t="shared" si="7"/>
        <v>-54.444555901206826</v>
      </c>
      <c r="G117" s="26">
        <f t="shared" si="5"/>
        <v>-102</v>
      </c>
    </row>
    <row r="118" spans="1:7">
      <c r="A118" s="25">
        <v>17</v>
      </c>
      <c r="B118" s="67">
        <f t="shared" si="6"/>
        <v>-43.369934849094548</v>
      </c>
      <c r="C118" s="67">
        <f t="shared" si="4"/>
        <v>-57.883788715219758</v>
      </c>
      <c r="D118" s="67">
        <f t="shared" si="7"/>
        <v>-85.234424062877295</v>
      </c>
      <c r="E118" s="67">
        <f t="shared" si="7"/>
        <v>-70.234424062877295</v>
      </c>
      <c r="F118" s="67">
        <f t="shared" si="7"/>
        <v>-55.234424062877295</v>
      </c>
      <c r="G118" s="26">
        <f t="shared" si="5"/>
        <v>-102</v>
      </c>
    </row>
    <row r="119" spans="1:7">
      <c r="A119" s="25">
        <v>18</v>
      </c>
      <c r="B119" s="67">
        <f t="shared" si="6"/>
        <v>-43.866406523595195</v>
      </c>
      <c r="C119" s="67">
        <f t="shared" si="4"/>
        <v>-58.82567264727868</v>
      </c>
      <c r="D119" s="67">
        <f t="shared" si="7"/>
        <v>-85.979131574628255</v>
      </c>
      <c r="E119" s="67">
        <f t="shared" si="7"/>
        <v>-70.979131574628255</v>
      </c>
      <c r="F119" s="67">
        <f t="shared" si="7"/>
        <v>-55.979131574628255</v>
      </c>
      <c r="G119" s="26">
        <f t="shared" si="5"/>
        <v>-102</v>
      </c>
    </row>
    <row r="120" spans="1:7">
      <c r="A120" s="25">
        <v>19</v>
      </c>
      <c r="B120" s="67">
        <f t="shared" si="6"/>
        <v>-44.33602844058565</v>
      </c>
      <c r="C120" s="67">
        <f t="shared" si="4"/>
        <v>-59.721765450161058</v>
      </c>
      <c r="D120" s="67">
        <f t="shared" si="7"/>
        <v>-86.683564450113948</v>
      </c>
      <c r="E120" s="67">
        <f t="shared" si="7"/>
        <v>-71.683564450113948</v>
      </c>
      <c r="F120" s="67">
        <f t="shared" si="7"/>
        <v>-56.683564450113948</v>
      </c>
      <c r="G120" s="26">
        <f t="shared" si="5"/>
        <v>-102</v>
      </c>
    </row>
    <row r="121" spans="1:7">
      <c r="A121" s="25">
        <v>20</v>
      </c>
      <c r="B121" s="67">
        <f t="shared" si="6"/>
        <v>-44.781556334808698</v>
      </c>
      <c r="C121" s="67">
        <f t="shared" si="4"/>
        <v>-60.576023249631497</v>
      </c>
      <c r="D121" s="67">
        <f t="shared" si="7"/>
        <v>-87.351856291448513</v>
      </c>
      <c r="E121" s="67">
        <f t="shared" si="7"/>
        <v>-72.351856291448513</v>
      </c>
      <c r="F121" s="67">
        <f t="shared" si="7"/>
        <v>-57.351856291448513</v>
      </c>
      <c r="G121" s="26">
        <f t="shared" si="5"/>
        <v>-102</v>
      </c>
    </row>
    <row r="122" spans="1:7">
      <c r="A122" s="25">
        <v>21</v>
      </c>
      <c r="B122" s="67">
        <f t="shared" si="6"/>
        <v>-45.205342316207457</v>
      </c>
      <c r="C122" s="67">
        <f t="shared" si="4"/>
        <v>-61.391959876550722</v>
      </c>
      <c r="D122" s="67">
        <f t="shared" si="7"/>
        <v>-87.987535263546647</v>
      </c>
      <c r="E122" s="67">
        <f t="shared" si="7"/>
        <v>-72.987535263546647</v>
      </c>
      <c r="F122" s="67">
        <f t="shared" si="7"/>
        <v>-57.987535263546647</v>
      </c>
      <c r="G122" s="26">
        <f t="shared" si="5"/>
        <v>-102</v>
      </c>
    </row>
    <row r="123" spans="1:7">
      <c r="A123" s="25">
        <v>22</v>
      </c>
      <c r="B123" s="67">
        <f t="shared" si="6"/>
        <v>-45.609410037973198</v>
      </c>
      <c r="C123" s="67">
        <f t="shared" si="4"/>
        <v>-62.172698917700025</v>
      </c>
      <c r="D123" s="67">
        <f t="shared" si="7"/>
        <v>-88.593636846195267</v>
      </c>
      <c r="E123" s="67">
        <f t="shared" si="7"/>
        <v>-73.593636846195267</v>
      </c>
      <c r="F123" s="67">
        <f t="shared" si="7"/>
        <v>-58.593636846195267</v>
      </c>
      <c r="G123" s="26">
        <f t="shared" si="5"/>
        <v>-102</v>
      </c>
    </row>
    <row r="124" spans="1:7">
      <c r="A124" s="25">
        <v>23</v>
      </c>
      <c r="B124" s="67">
        <f t="shared" si="6"/>
        <v>-45.995513141880927</v>
      </c>
      <c r="C124" s="67">
        <f t="shared" si="4"/>
        <v>-62.921021912043102</v>
      </c>
      <c r="D124" s="67">
        <f t="shared" si="7"/>
        <v>-89.172791502056867</v>
      </c>
      <c r="E124" s="67">
        <f t="shared" si="7"/>
        <v>-74.172791502056867</v>
      </c>
      <c r="F124" s="67">
        <f t="shared" si="7"/>
        <v>-59.172791502056867</v>
      </c>
      <c r="G124" s="26">
        <f t="shared" si="5"/>
        <v>-102</v>
      </c>
    </row>
    <row r="125" spans="1:7">
      <c r="A125" s="25">
        <v>24</v>
      </c>
      <c r="B125" s="67">
        <f t="shared" si="6"/>
        <v>-46.365181255761193</v>
      </c>
      <c r="C125" s="67">
        <f t="shared" si="4"/>
        <v>-63.639411468780061</v>
      </c>
      <c r="D125" s="67">
        <f t="shared" si="7"/>
        <v>-89.727293672877252</v>
      </c>
      <c r="E125" s="67">
        <f t="shared" si="7"/>
        <v>-74.727293672877252</v>
      </c>
      <c r="F125" s="67">
        <f t="shared" si="7"/>
        <v>-59.727293672877252</v>
      </c>
      <c r="G125" s="26">
        <f t="shared" si="5"/>
        <v>-102</v>
      </c>
    </row>
    <row r="126" spans="1:7">
      <c r="A126" s="25">
        <v>25</v>
      </c>
      <c r="B126" s="67">
        <f t="shared" si="6"/>
        <v>-46.71975659496983</v>
      </c>
      <c r="C126" s="67">
        <f t="shared" si="4"/>
        <v>-64.330089128962356</v>
      </c>
      <c r="D126" s="67">
        <f t="shared" si="7"/>
        <v>-90.2591566816902</v>
      </c>
      <c r="E126" s="67">
        <f t="shared" si="7"/>
        <v>-75.2591566816902</v>
      </c>
      <c r="F126" s="67">
        <f t="shared" si="7"/>
        <v>-60.2591566816902</v>
      </c>
      <c r="G126" s="26">
        <f t="shared" si="5"/>
        <v>-102</v>
      </c>
    </row>
    <row r="127" spans="1:7">
      <c r="A127" s="25">
        <v>26</v>
      </c>
      <c r="B127" s="67">
        <f t="shared" si="6"/>
        <v>-47.060423380945437</v>
      </c>
      <c r="C127" s="67">
        <f t="shared" si="4"/>
        <v>-64.995048271949798</v>
      </c>
      <c r="D127" s="67">
        <f t="shared" si="7"/>
        <v>-90.770156860653614</v>
      </c>
      <c r="E127" s="67">
        <f t="shared" si="7"/>
        <v>-75.770156860653614</v>
      </c>
      <c r="F127" s="67">
        <f t="shared" si="7"/>
        <v>-60.770156860653614</v>
      </c>
      <c r="G127" s="26">
        <f t="shared" si="5"/>
        <v>-102</v>
      </c>
    </row>
    <row r="128" spans="1:7">
      <c r="A128" s="25">
        <v>27</v>
      </c>
      <c r="B128" s="67">
        <f t="shared" si="6"/>
        <v>-47.388231704708822</v>
      </c>
      <c r="C128" s="67">
        <f t="shared" si="4"/>
        <v>-65.63608256104564</v>
      </c>
      <c r="D128" s="67">
        <f t="shared" si="7"/>
        <v>-91.261869346298695</v>
      </c>
      <c r="E128" s="67">
        <f t="shared" si="7"/>
        <v>-76.261869346298695</v>
      </c>
      <c r="F128" s="67">
        <f t="shared" si="7"/>
        <v>-61.261869346298695</v>
      </c>
      <c r="G128" s="26">
        <f t="shared" si="5"/>
        <v>-102</v>
      </c>
    </row>
    <row r="129" spans="1:7">
      <c r="A129" s="25">
        <v>28</v>
      </c>
      <c r="B129" s="67">
        <f t="shared" si="6"/>
        <v>-47.704117048373462</v>
      </c>
      <c r="C129" s="67">
        <f t="shared" si="4"/>
        <v>-66.254810473153285</v>
      </c>
      <c r="D129" s="67">
        <f t="shared" si="7"/>
        <v>-91.735697361795644</v>
      </c>
      <c r="E129" s="67">
        <f t="shared" si="7"/>
        <v>-76.735697361795644</v>
      </c>
      <c r="F129" s="67">
        <f t="shared" si="7"/>
        <v>-61.735697361795644</v>
      </c>
      <c r="G129" s="26">
        <f t="shared" si="5"/>
        <v>-102</v>
      </c>
    </row>
    <row r="130" spans="1:7">
      <c r="A130" s="25">
        <v>29</v>
      </c>
      <c r="B130" s="67">
        <f t="shared" si="6"/>
        <v>-48.008916379508193</v>
      </c>
      <c r="C130" s="67">
        <f t="shared" si="4"/>
        <v>-66.852696439619166</v>
      </c>
      <c r="D130" s="67">
        <f t="shared" si="7"/>
        <v>-92.192896358497762</v>
      </c>
      <c r="E130" s="67">
        <f t="shared" si="7"/>
        <v>-77.192896358497762</v>
      </c>
      <c r="F130" s="67">
        <f t="shared" si="7"/>
        <v>-62.192896358497762</v>
      </c>
      <c r="G130" s="26">
        <f t="shared" si="5"/>
        <v>-102</v>
      </c>
    </row>
    <row r="131" spans="1:7">
      <c r="A131" s="25">
        <v>30</v>
      </c>
      <c r="B131" s="67">
        <f t="shared" si="6"/>
        <v>-48.303381515922325</v>
      </c>
      <c r="C131" s="67">
        <f t="shared" si="4"/>
        <v>-67.431069078280871</v>
      </c>
      <c r="D131" s="67">
        <f t="shared" si="7"/>
        <v>-92.634594063118953</v>
      </c>
      <c r="E131" s="67">
        <f t="shared" si="7"/>
        <v>-77.634594063118953</v>
      </c>
      <c r="F131" s="67">
        <f t="shared" si="7"/>
        <v>-62.634594063118953</v>
      </c>
      <c r="G131" s="26">
        <f t="shared" si="5"/>
        <v>-102</v>
      </c>
    </row>
    <row r="132" spans="1:7">
      <c r="A132" s="25">
        <v>31</v>
      </c>
      <c r="B132" s="67">
        <f t="shared" si="6"/>
        <v>-48.588190298214528</v>
      </c>
      <c r="C132" s="67">
        <f t="shared" si="4"/>
        <v>-67.991136939596629</v>
      </c>
      <c r="D132" s="67">
        <f t="shared" si="7"/>
        <v>-93.061807236557257</v>
      </c>
      <c r="E132" s="67">
        <f t="shared" si="7"/>
        <v>-78.061807236557257</v>
      </c>
      <c r="F132" s="67">
        <f t="shared" si="7"/>
        <v>-63.061807236557257</v>
      </c>
      <c r="G132" s="26">
        <f t="shared" si="5"/>
        <v>-102</v>
      </c>
    </row>
    <row r="133" spans="1:7">
      <c r="A133" s="25">
        <v>32</v>
      </c>
      <c r="B133" s="67">
        <f t="shared" si="6"/>
        <v>-48.863955987927199</v>
      </c>
      <c r="C133" s="67">
        <f t="shared" si="4"/>
        <v>-68.534002132484005</v>
      </c>
      <c r="D133" s="67">
        <f t="shared" si="7"/>
        <v>-93.475455771126263</v>
      </c>
      <c r="E133" s="67">
        <f t="shared" si="7"/>
        <v>-78.475455771126263</v>
      </c>
      <c r="F133" s="67">
        <f t="shared" si="7"/>
        <v>-63.475455771126263</v>
      </c>
      <c r="G133" s="26">
        <f t="shared" si="5"/>
        <v>-102</v>
      </c>
    </row>
    <row r="134" spans="1:7">
      <c r="A134" s="25">
        <v>33</v>
      </c>
      <c r="B134" s="67">
        <f t="shared" si="6"/>
        <v>-49.131235219086825</v>
      </c>
      <c r="C134" s="67">
        <f t="shared" si="4"/>
        <v>-69.060672142419776</v>
      </c>
      <c r="D134" s="67">
        <f t="shared" si="7"/>
        <v>-93.876374617865707</v>
      </c>
      <c r="E134" s="67">
        <f t="shared" si="7"/>
        <v>-78.876374617865707</v>
      </c>
      <c r="F134" s="67">
        <f t="shared" si="7"/>
        <v>-63.876374617865707</v>
      </c>
      <c r="G134" s="26">
        <f t="shared" si="5"/>
        <v>-102</v>
      </c>
    </row>
    <row r="135" spans="1:7">
      <c r="A135" s="25">
        <v>34</v>
      </c>
      <c r="B135" s="67">
        <f t="shared" si="6"/>
        <v>-49.390534762374173</v>
      </c>
      <c r="C135" s="67">
        <f t="shared" si="4"/>
        <v>-69.572070107296582</v>
      </c>
      <c r="D135" s="67">
        <f t="shared" si="7"/>
        <v>-94.265323932796733</v>
      </c>
      <c r="E135" s="67">
        <f t="shared" si="7"/>
        <v>-79.265323932796733</v>
      </c>
      <c r="F135" s="67">
        <f t="shared" si="7"/>
        <v>-64.265323932796733</v>
      </c>
      <c r="G135" s="26">
        <f t="shared" si="5"/>
        <v>-102</v>
      </c>
    </row>
    <row r="136" spans="1:7">
      <c r="A136" s="25">
        <v>35</v>
      </c>
      <c r="B136" s="67">
        <f t="shared" si="6"/>
        <v>-49.642317308534587</v>
      </c>
      <c r="C136" s="67">
        <f t="shared" si="4"/>
        <v>-70.069043775761372</v>
      </c>
      <c r="D136" s="67">
        <f t="shared" si="7"/>
        <v>-94.642997752037346</v>
      </c>
      <c r="E136" s="67">
        <f t="shared" si="7"/>
        <v>-79.642997752037346</v>
      </c>
      <c r="F136" s="67">
        <f t="shared" si="7"/>
        <v>-64.642997752037346</v>
      </c>
      <c r="G136" s="26">
        <f t="shared" si="5"/>
        <v>-102</v>
      </c>
    </row>
    <row r="137" spans="1:7">
      <c r="A137" s="25">
        <v>36</v>
      </c>
      <c r="B137" s="67">
        <f t="shared" si="6"/>
        <v>-49.88700643687482</v>
      </c>
      <c r="C137" s="67">
        <f t="shared" si="4"/>
        <v>-70.552373337928174</v>
      </c>
      <c r="D137" s="67">
        <f t="shared" si="7"/>
        <v>-95.010031444547693</v>
      </c>
      <c r="E137" s="67">
        <f t="shared" si="7"/>
        <v>-80.010031444547693</v>
      </c>
      <c r="F137" s="67">
        <f t="shared" si="7"/>
        <v>-65.010031444547693</v>
      </c>
      <c r="G137" s="26">
        <f t="shared" si="5"/>
        <v>-102</v>
      </c>
    </row>
    <row r="138" spans="1:7">
      <c r="A138" s="25">
        <v>37</v>
      </c>
      <c r="B138" s="67">
        <f t="shared" si="6"/>
        <v>-50.124990902868973</v>
      </c>
      <c r="C138" s="67">
        <f t="shared" si="4"/>
        <v>-71.022778288930397</v>
      </c>
      <c r="D138" s="67">
        <f t="shared" si="7"/>
        <v>-95.367008143538925</v>
      </c>
      <c r="E138" s="67">
        <f t="shared" si="7"/>
        <v>-80.367008143538925</v>
      </c>
      <c r="F138" s="67">
        <f t="shared" si="7"/>
        <v>-65.367008143538925</v>
      </c>
      <c r="G138" s="26">
        <f t="shared" si="5"/>
        <v>-102</v>
      </c>
    </row>
    <row r="139" spans="1:7">
      <c r="A139" s="25">
        <v>38</v>
      </c>
      <c r="B139" s="67">
        <f t="shared" si="6"/>
        <v>-50.356628353865275</v>
      </c>
      <c r="C139" s="67">
        <f t="shared" si="4"/>
        <v>-71.480923460963595</v>
      </c>
      <c r="D139" s="67">
        <f t="shared" si="7"/>
        <v>-95.714464320033386</v>
      </c>
      <c r="E139" s="67">
        <f t="shared" si="7"/>
        <v>-80.714464320033386</v>
      </c>
      <c r="F139" s="67">
        <f t="shared" si="7"/>
        <v>-65.714464320033386</v>
      </c>
      <c r="G139" s="26">
        <f t="shared" si="5"/>
        <v>-102</v>
      </c>
    </row>
    <row r="140" spans="1:7">
      <c r="A140" s="25">
        <v>39</v>
      </c>
      <c r="B140" s="67">
        <f t="shared" si="6"/>
        <v>-50.582248562059057</v>
      </c>
      <c r="C140" s="67">
        <f t="shared" si="4"/>
        <v>-71.927424338669184</v>
      </c>
      <c r="D140" s="67">
        <f t="shared" si="7"/>
        <v>-96.05289463232404</v>
      </c>
      <c r="E140" s="67">
        <f t="shared" si="7"/>
        <v>-81.05289463232404</v>
      </c>
      <c r="F140" s="67">
        <f t="shared" si="7"/>
        <v>-66.05289463232404</v>
      </c>
      <c r="G140" s="26">
        <f t="shared" si="5"/>
        <v>-102</v>
      </c>
    </row>
    <row r="141" spans="1:7">
      <c r="A141" s="25">
        <v>40</v>
      </c>
      <c r="B141" s="67">
        <f t="shared" si="6"/>
        <v>-50.802156248088323</v>
      </c>
      <c r="C141" s="67">
        <f t="shared" si="4"/>
        <v>-72.362851755237898</v>
      </c>
      <c r="D141" s="67">
        <f t="shared" si="7"/>
        <v>-96.382756161367951</v>
      </c>
      <c r="E141" s="67">
        <f t="shared" si="7"/>
        <v>-81.382756161367951</v>
      </c>
      <c r="F141" s="67">
        <f t="shared" si="7"/>
        <v>-66.382756161367951</v>
      </c>
      <c r="G141" s="26">
        <f t="shared" si="5"/>
        <v>-102</v>
      </c>
    </row>
    <row r="142" spans="1:7">
      <c r="A142" s="25">
        <v>41</v>
      </c>
      <c r="B142" s="67">
        <f t="shared" si="6"/>
        <v>-51.016633555923789</v>
      </c>
      <c r="C142" s="67">
        <f t="shared" si="4"/>
        <v>-72.787736052010857</v>
      </c>
      <c r="D142" s="67">
        <f t="shared" si="7"/>
        <v>-96.704472123121135</v>
      </c>
      <c r="E142" s="67">
        <f t="shared" si="7"/>
        <v>-81.704472123121135</v>
      </c>
      <c r="F142" s="67">
        <f t="shared" si="7"/>
        <v>-66.704472123121135</v>
      </c>
      <c r="G142" s="26">
        <f t="shared" si="5"/>
        <v>-102</v>
      </c>
    </row>
    <row r="143" spans="1:7">
      <c r="A143" s="25">
        <v>42</v>
      </c>
      <c r="B143" s="67">
        <f t="shared" si="6"/>
        <v>-51.225942229487089</v>
      </c>
      <c r="C143" s="67">
        <f t="shared" si="4"/>
        <v>-73.20257077202848</v>
      </c>
      <c r="D143" s="67">
        <f t="shared" si="7"/>
        <v>-97.018435133466085</v>
      </c>
      <c r="E143" s="67">
        <f t="shared" si="7"/>
        <v>-82.018435133466085</v>
      </c>
      <c r="F143" s="67">
        <f t="shared" si="7"/>
        <v>-67.018435133466085</v>
      </c>
      <c r="G143" s="26">
        <f t="shared" si="5"/>
        <v>-102</v>
      </c>
    </row>
    <row r="144" spans="1:7">
      <c r="A144" s="25">
        <v>43</v>
      </c>
      <c r="B144" s="67">
        <f t="shared" si="6"/>
        <v>-51.430325533120808</v>
      </c>
      <c r="C144" s="67">
        <f t="shared" si="4"/>
        <v>-73.60781594774619</v>
      </c>
      <c r="D144" s="67">
        <f t="shared" si="7"/>
        <v>-97.32501008891667</v>
      </c>
      <c r="E144" s="67">
        <f t="shared" si="7"/>
        <v>-82.32501008891667</v>
      </c>
      <c r="F144" s="67">
        <f t="shared" si="7"/>
        <v>-67.32501008891667</v>
      </c>
      <c r="G144" s="26">
        <f t="shared" si="5"/>
        <v>-102</v>
      </c>
    </row>
    <row r="145" spans="1:7">
      <c r="A145" s="25">
        <v>44</v>
      </c>
      <c r="B145" s="67">
        <f t="shared" si="6"/>
        <v>-51.630009951252816</v>
      </c>
      <c r="C145" s="67">
        <f t="shared" si="4"/>
        <v>-74.003901034367047</v>
      </c>
      <c r="D145" s="67">
        <f t="shared" si="7"/>
        <v>-97.624536716114704</v>
      </c>
      <c r="E145" s="67">
        <f t="shared" si="7"/>
        <v>-82.624536716114704</v>
      </c>
      <c r="F145" s="67">
        <f t="shared" si="7"/>
        <v>-67.624536716114704</v>
      </c>
      <c r="G145" s="26">
        <f t="shared" si="5"/>
        <v>-102</v>
      </c>
    </row>
    <row r="146" spans="1:7">
      <c r="A146" s="25">
        <v>45</v>
      </c>
      <c r="B146" s="67">
        <f t="shared" si="6"/>
        <v>-51.825206697035952</v>
      </c>
      <c r="C146" s="67">
        <f t="shared" si="4"/>
        <v>-74.391227532996851</v>
      </c>
      <c r="D146" s="67">
        <f t="shared" si="7"/>
        <v>-97.917331834789394</v>
      </c>
      <c r="E146" s="67">
        <f t="shared" si="7"/>
        <v>-82.917331834789394</v>
      </c>
      <c r="F146" s="67">
        <f t="shared" si="7"/>
        <v>-67.917331834789394</v>
      </c>
      <c r="G146" s="26">
        <f t="shared" si="5"/>
        <v>-102</v>
      </c>
    </row>
    <row r="147" spans="1:7">
      <c r="A147" s="25">
        <v>46</v>
      </c>
      <c r="B147" s="67">
        <f t="shared" si="6"/>
        <v>-52.016113055160559</v>
      </c>
      <c r="C147" s="67">
        <f t="shared" si="4"/>
        <v>-74.770171341607252</v>
      </c>
      <c r="D147" s="67">
        <f t="shared" si="7"/>
        <v>-98.203691371976305</v>
      </c>
      <c r="E147" s="67">
        <f t="shared" si="7"/>
        <v>-83.203691371976305</v>
      </c>
      <c r="F147" s="67">
        <f t="shared" si="7"/>
        <v>-68.203691371976305</v>
      </c>
      <c r="G147" s="26">
        <f t="shared" si="5"/>
        <v>-102</v>
      </c>
    </row>
    <row r="148" spans="1:7">
      <c r="A148" s="25">
        <v>47</v>
      </c>
      <c r="B148" s="67">
        <f t="shared" si="6"/>
        <v>-52.202913580243433</v>
      </c>
      <c r="C148" s="67">
        <f t="shared" ref="C148:C211" si="8">SUM(C$8,C$9,C$11)-SUM(C$15,C$16,C$17,C$18)+(20*LOG(2,10)+10*LOG(30,10)-20*LOG(SQRT((C$10-C$12)^2+$A148^2),10)+20*LOG(ABS(SIN(PI()/C$7*ABS(SQRT($A148^2+(C$10-C$12)^2)-SQRT($A148^2+(C$10+C$12)^2)))),10)+20*LOG(C$7,10)-10*LOG(480*PI()^2))</f>
        <v>-75.141084866595463</v>
      </c>
      <c r="D148" s="67">
        <f t="shared" si="7"/>
        <v>-98.4838921596006</v>
      </c>
      <c r="E148" s="67">
        <f t="shared" si="7"/>
        <v>-83.4838921596006</v>
      </c>
      <c r="F148" s="67">
        <f t="shared" si="7"/>
        <v>-68.4838921596006</v>
      </c>
      <c r="G148" s="26">
        <f t="shared" ref="G148:G211" si="9">G$6</f>
        <v>-102</v>
      </c>
    </row>
    <row r="149" spans="1:7">
      <c r="A149" s="25">
        <v>48</v>
      </c>
      <c r="B149" s="67">
        <f t="shared" ref="B149:B212" si="10">B$8+B$9+B$11-(32.44+20*LOG(B$6,10)+20*LOG($A149*10^-3))-SUM(B$15,B$16,B$17,B$18)</f>
        <v>-52.385781169040825</v>
      </c>
      <c r="C149" s="67">
        <f t="shared" si="8"/>
        <v>-75.504298923216567</v>
      </c>
      <c r="D149" s="67">
        <f t="shared" ref="D149:F212" si="11">SUM(D$8,D$9,D$11)-SUM(D$15,D$16,D$17,D$18)-(20*LOG10(D$6)+D$13*LOG10($A149)+D$14-28)</f>
        <v>-98.75819354279669</v>
      </c>
      <c r="E149" s="67">
        <f t="shared" si="11"/>
        <v>-83.75819354279669</v>
      </c>
      <c r="F149" s="67">
        <f t="shared" si="11"/>
        <v>-68.75819354279669</v>
      </c>
      <c r="G149" s="26">
        <f t="shared" si="9"/>
        <v>-102</v>
      </c>
    </row>
    <row r="150" spans="1:7">
      <c r="A150" s="25">
        <v>49</v>
      </c>
      <c r="B150" s="67">
        <f t="shared" si="10"/>
        <v>-52.56487802209935</v>
      </c>
      <c r="C150" s="67">
        <f t="shared" si="8"/>
        <v>-75.860124449493028</v>
      </c>
      <c r="D150" s="67">
        <f t="shared" si="11"/>
        <v>-99.026838822384491</v>
      </c>
      <c r="E150" s="67">
        <f t="shared" si="11"/>
        <v>-84.026838822384491</v>
      </c>
      <c r="F150" s="67">
        <f t="shared" si="11"/>
        <v>-69.026838822384491</v>
      </c>
      <c r="G150" s="26">
        <f t="shared" si="9"/>
        <v>-102</v>
      </c>
    </row>
    <row r="151" spans="1:7">
      <c r="A151" s="25">
        <v>50</v>
      </c>
      <c r="B151" s="67">
        <f t="shared" si="10"/>
        <v>-52.740356508249448</v>
      </c>
      <c r="C151" s="67">
        <f t="shared" si="8"/>
        <v>-76.208854054874593</v>
      </c>
      <c r="D151" s="67">
        <f t="shared" si="11"/>
        <v>-99.290056551609638</v>
      </c>
      <c r="E151" s="67">
        <f t="shared" si="11"/>
        <v>-84.290056551609638</v>
      </c>
      <c r="F151" s="67">
        <f t="shared" si="11"/>
        <v>-69.290056551609638</v>
      </c>
      <c r="G151" s="26">
        <f t="shared" si="9"/>
        <v>-102</v>
      </c>
    </row>
    <row r="152" spans="1:7">
      <c r="A152" s="25">
        <v>51</v>
      </c>
      <c r="B152" s="67">
        <f t="shared" si="10"/>
        <v>-52.9123599434878</v>
      </c>
      <c r="C152" s="67">
        <f t="shared" si="8"/>
        <v>-76.55076342223245</v>
      </c>
      <c r="D152" s="67">
        <f t="shared" si="11"/>
        <v>-99.548061704467159</v>
      </c>
      <c r="E152" s="67">
        <f t="shared" si="11"/>
        <v>-84.548061704467159</v>
      </c>
      <c r="F152" s="67">
        <f t="shared" si="11"/>
        <v>-69.548061704467159</v>
      </c>
      <c r="G152" s="26">
        <f t="shared" si="9"/>
        <v>-102</v>
      </c>
    </row>
    <row r="153" spans="1:7">
      <c r="A153" s="25">
        <v>52</v>
      </c>
      <c r="B153" s="67">
        <f t="shared" si="10"/>
        <v>-53.081023294225062</v>
      </c>
      <c r="C153" s="67">
        <f t="shared" si="8"/>
        <v>-76.886112579402678</v>
      </c>
      <c r="D153" s="67">
        <f t="shared" si="11"/>
        <v>-99.801056730573052</v>
      </c>
      <c r="E153" s="67">
        <f t="shared" si="11"/>
        <v>-84.801056730573052</v>
      </c>
      <c r="F153" s="67">
        <f t="shared" si="11"/>
        <v>-69.801056730573052</v>
      </c>
      <c r="G153" s="26">
        <f t="shared" si="9"/>
        <v>-102</v>
      </c>
    </row>
    <row r="154" spans="1:7">
      <c r="A154" s="25">
        <v>53</v>
      </c>
      <c r="B154" s="67">
        <f t="shared" si="10"/>
        <v>-53.246473813544853</v>
      </c>
      <c r="C154" s="67">
        <f t="shared" si="8"/>
        <v>-77.21514705442425</v>
      </c>
      <c r="D154" s="67">
        <f t="shared" si="11"/>
        <v>-100.04923250955275</v>
      </c>
      <c r="E154" s="67">
        <f t="shared" si="11"/>
        <v>-85.049232509552752</v>
      </c>
      <c r="F154" s="67">
        <f t="shared" si="11"/>
        <v>-70.049232509552752</v>
      </c>
      <c r="G154" s="26">
        <f t="shared" si="9"/>
        <v>-102</v>
      </c>
    </row>
    <row r="155" spans="1:7">
      <c r="A155" s="25">
        <v>54</v>
      </c>
      <c r="B155" s="67">
        <f t="shared" si="10"/>
        <v>-53.40883161798844</v>
      </c>
      <c r="C155" s="67">
        <f t="shared" si="8"/>
        <v>-77.538098926922743</v>
      </c>
      <c r="D155" s="67">
        <f t="shared" si="11"/>
        <v>-100.29276921621813</v>
      </c>
      <c r="E155" s="67">
        <f t="shared" si="11"/>
        <v>-85.292769216218133</v>
      </c>
      <c r="F155" s="67">
        <f t="shared" si="11"/>
        <v>-70.292769216218133</v>
      </c>
      <c r="G155" s="26">
        <f t="shared" si="9"/>
        <v>-102</v>
      </c>
    </row>
    <row r="156" spans="1:7">
      <c r="A156" s="25">
        <v>55</v>
      </c>
      <c r="B156" s="67">
        <f t="shared" si="10"/>
        <v>-53.568210211413955</v>
      </c>
      <c r="C156" s="67">
        <f t="shared" si="8"/>
        <v>-77.855187786559242</v>
      </c>
      <c r="D156" s="67">
        <f t="shared" si="11"/>
        <v>-100.53183710635639</v>
      </c>
      <c r="E156" s="67">
        <f t="shared" si="11"/>
        <v>-85.531837106356392</v>
      </c>
      <c r="F156" s="67">
        <f t="shared" si="11"/>
        <v>-70.531837106356392</v>
      </c>
      <c r="G156" s="26">
        <f t="shared" si="9"/>
        <v>-102</v>
      </c>
    </row>
    <row r="157" spans="1:7">
      <c r="A157" s="25">
        <v>56</v>
      </c>
      <c r="B157" s="67">
        <f t="shared" si="10"/>
        <v>-53.724716961653087</v>
      </c>
      <c r="C157" s="67">
        <f t="shared" si="8"/>
        <v>-78.166621608141554</v>
      </c>
      <c r="D157" s="67">
        <f t="shared" si="11"/>
        <v>-100.76659723171508</v>
      </c>
      <c r="E157" s="67">
        <f t="shared" si="11"/>
        <v>-85.766597231715082</v>
      </c>
      <c r="F157" s="67">
        <f t="shared" si="11"/>
        <v>-70.766597231715082</v>
      </c>
      <c r="G157" s="26">
        <f t="shared" si="9"/>
        <v>-102</v>
      </c>
    </row>
    <row r="158" spans="1:7">
      <c r="A158" s="25">
        <v>57</v>
      </c>
      <c r="B158" s="67">
        <f t="shared" si="10"/>
        <v>-53.878453534978902</v>
      </c>
      <c r="C158" s="67">
        <f t="shared" si="8"/>
        <v>-78.472597551897522</v>
      </c>
      <c r="D158" s="67">
        <f t="shared" si="11"/>
        <v>-100.99720209170383</v>
      </c>
      <c r="E158" s="67">
        <f t="shared" si="11"/>
        <v>-85.997202091703826</v>
      </c>
      <c r="F158" s="67">
        <f t="shared" si="11"/>
        <v>-70.997202091703826</v>
      </c>
      <c r="G158" s="26">
        <f t="shared" si="9"/>
        <v>-102</v>
      </c>
    </row>
    <row r="159" spans="1:7">
      <c r="A159" s="25">
        <v>58</v>
      </c>
      <c r="B159" s="67">
        <f t="shared" si="10"/>
        <v>-54.029516292787818</v>
      </c>
      <c r="C159" s="67">
        <f t="shared" si="8"/>
        <v>-78.773302696390374</v>
      </c>
      <c r="D159" s="67">
        <f t="shared" si="11"/>
        <v>-101.2237962284172</v>
      </c>
      <c r="E159" s="67">
        <f t="shared" si="11"/>
        <v>-86.2237962284172</v>
      </c>
      <c r="F159" s="67">
        <f t="shared" si="11"/>
        <v>-71.2237962284172</v>
      </c>
      <c r="G159" s="26">
        <f t="shared" si="9"/>
        <v>-102</v>
      </c>
    </row>
    <row r="160" spans="1:7">
      <c r="A160" s="25">
        <v>59</v>
      </c>
      <c r="B160" s="67">
        <f t="shared" si="10"/>
        <v>-54.177996654371952</v>
      </c>
      <c r="C160" s="67">
        <f t="shared" si="8"/>
        <v>-79.068914710765398</v>
      </c>
      <c r="D160" s="67">
        <f t="shared" si="11"/>
        <v>-101.44651677079341</v>
      </c>
      <c r="E160" s="67">
        <f t="shared" si="11"/>
        <v>-86.446516770793409</v>
      </c>
      <c r="F160" s="67">
        <f t="shared" si="11"/>
        <v>-71.446516770793409</v>
      </c>
      <c r="G160" s="26">
        <f t="shared" si="9"/>
        <v>-102</v>
      </c>
    </row>
    <row r="161" spans="1:7">
      <c r="A161" s="25">
        <v>60</v>
      </c>
      <c r="B161" s="67">
        <f t="shared" si="10"/>
        <v>-54.32398142920195</v>
      </c>
      <c r="C161" s="67">
        <f t="shared" si="8"/>
        <v>-79.35960247216596</v>
      </c>
      <c r="D161" s="67">
        <f t="shared" si="11"/>
        <v>-101.66549393303839</v>
      </c>
      <c r="E161" s="67">
        <f t="shared" si="11"/>
        <v>-86.665493933038391</v>
      </c>
      <c r="F161" s="67">
        <f t="shared" si="11"/>
        <v>-71.665493933038391</v>
      </c>
      <c r="G161" s="26">
        <f t="shared" si="9"/>
        <v>-102</v>
      </c>
    </row>
    <row r="162" spans="1:7">
      <c r="A162" s="25">
        <v>61</v>
      </c>
      <c r="B162" s="67">
        <f t="shared" si="10"/>
        <v>-54.467553121744416</v>
      </c>
      <c r="C162" s="67">
        <f t="shared" si="8"/>
        <v>-79.64552663359656</v>
      </c>
      <c r="D162" s="67">
        <f t="shared" si="11"/>
        <v>-101.88085147185208</v>
      </c>
      <c r="E162" s="67">
        <f t="shared" si="11"/>
        <v>-86.880851471852083</v>
      </c>
      <c r="F162" s="67">
        <f t="shared" si="11"/>
        <v>-71.880851471852083</v>
      </c>
      <c r="G162" s="26">
        <f t="shared" si="9"/>
        <v>-102</v>
      </c>
    </row>
    <row r="163" spans="1:7">
      <c r="A163" s="25">
        <v>62</v>
      </c>
      <c r="B163" s="67">
        <f t="shared" si="10"/>
        <v>-54.608790211494153</v>
      </c>
      <c r="C163" s="67">
        <f t="shared" si="8"/>
        <v>-79.926840146913321</v>
      </c>
      <c r="D163" s="67">
        <f t="shared" si="11"/>
        <v>-102.09270710647669</v>
      </c>
      <c r="E163" s="67">
        <f t="shared" si="11"/>
        <v>-87.092707106476695</v>
      </c>
      <c r="F163" s="67">
        <f t="shared" si="11"/>
        <v>-72.092707106476695</v>
      </c>
      <c r="G163" s="26">
        <f t="shared" si="9"/>
        <v>-102</v>
      </c>
    </row>
    <row r="164" spans="1:7">
      <c r="A164" s="25">
        <v>62.999999999999901</v>
      </c>
      <c r="B164" s="67">
        <f t="shared" si="10"/>
        <v>-54.747767410600687</v>
      </c>
      <c r="C164" s="67">
        <f t="shared" si="8"/>
        <v>-80.203688745075965</v>
      </c>
      <c r="D164" s="67">
        <f t="shared" si="11"/>
        <v>-102.3011729051365</v>
      </c>
      <c r="E164" s="67">
        <f t="shared" si="11"/>
        <v>-87.301172905136497</v>
      </c>
      <c r="F164" s="67">
        <f t="shared" si="11"/>
        <v>-72.301172905136497</v>
      </c>
      <c r="G164" s="26">
        <f t="shared" si="9"/>
        <v>-102</v>
      </c>
    </row>
    <row r="165" spans="1:7">
      <c r="A165" s="25">
        <v>63.999999999999901</v>
      </c>
      <c r="B165" s="67">
        <f t="shared" si="10"/>
        <v>-54.884555901206795</v>
      </c>
      <c r="C165" s="67">
        <f t="shared" si="8"/>
        <v>-80.476211387435868</v>
      </c>
      <c r="D165" s="67">
        <f t="shared" si="11"/>
        <v>-102.50635564104567</v>
      </c>
      <c r="E165" s="67">
        <f t="shared" si="11"/>
        <v>-87.506355641045673</v>
      </c>
      <c r="F165" s="67">
        <f t="shared" si="11"/>
        <v>-72.506355641045673</v>
      </c>
      <c r="G165" s="26">
        <f t="shared" si="9"/>
        <v>-102</v>
      </c>
    </row>
    <row r="166" spans="1:7">
      <c r="A166" s="25">
        <v>64.999999999999901</v>
      </c>
      <c r="B166" s="67">
        <f t="shared" si="10"/>
        <v>-55.019223554386173</v>
      </c>
      <c r="C166" s="67">
        <f t="shared" si="8"/>
        <v>-80.744540671323605</v>
      </c>
      <c r="D166" s="67">
        <f t="shared" si="11"/>
        <v>-102.70835712081472</v>
      </c>
      <c r="E166" s="67">
        <f t="shared" si="11"/>
        <v>-87.708357120814725</v>
      </c>
      <c r="F166" s="67">
        <f t="shared" si="11"/>
        <v>-72.708357120814725</v>
      </c>
      <c r="G166" s="26">
        <f t="shared" si="9"/>
        <v>-102</v>
      </c>
    </row>
    <row r="167" spans="1:7">
      <c r="A167" s="25">
        <v>65.999999999999901</v>
      </c>
      <c r="B167" s="67">
        <f t="shared" si="10"/>
        <v>-55.151835132366443</v>
      </c>
      <c r="C167" s="67">
        <f t="shared" si="8"/>
        <v>-81.008803213035137</v>
      </c>
      <c r="D167" s="67">
        <f t="shared" si="11"/>
        <v>-102.90727448778512</v>
      </c>
      <c r="E167" s="67">
        <f t="shared" si="11"/>
        <v>-87.907274487785116</v>
      </c>
      <c r="F167" s="67">
        <f t="shared" si="11"/>
        <v>-72.907274487785116</v>
      </c>
      <c r="G167" s="26">
        <f t="shared" si="9"/>
        <v>-102</v>
      </c>
    </row>
    <row r="168" spans="1:7">
      <c r="A168" s="25">
        <v>66.999999999999901</v>
      </c>
      <c r="B168" s="67">
        <f t="shared" si="10"/>
        <v>-55.282452475545597</v>
      </c>
      <c r="C168" s="67">
        <f t="shared" si="8"/>
        <v>-81.26912000077823</v>
      </c>
      <c r="D168" s="67">
        <f t="shared" si="11"/>
        <v>-103.10320050255385</v>
      </c>
      <c r="E168" s="67">
        <f t="shared" si="11"/>
        <v>-88.103200502553847</v>
      </c>
      <c r="F168" s="67">
        <f t="shared" si="11"/>
        <v>-73.103200502553847</v>
      </c>
      <c r="G168" s="26">
        <f t="shared" si="9"/>
        <v>-102</v>
      </c>
    </row>
    <row r="169" spans="1:7">
      <c r="A169" s="25">
        <v>67.999999999999901</v>
      </c>
      <c r="B169" s="67">
        <f t="shared" si="10"/>
        <v>-55.411134675653784</v>
      </c>
      <c r="C169" s="67">
        <f t="shared" si="8"/>
        <v>-81.52560672212951</v>
      </c>
      <c r="D169" s="67">
        <f t="shared" si="11"/>
        <v>-103.29622380271616</v>
      </c>
      <c r="E169" s="67">
        <f t="shared" si="11"/>
        <v>-88.296223802716156</v>
      </c>
      <c r="F169" s="67">
        <f t="shared" si="11"/>
        <v>-73.296223802716156</v>
      </c>
      <c r="G169" s="26">
        <f t="shared" si="9"/>
        <v>-102</v>
      </c>
    </row>
    <row r="170" spans="1:7">
      <c r="A170" s="25">
        <v>68.999999999999901</v>
      </c>
      <c r="B170" s="67">
        <f t="shared" si="10"/>
        <v>-55.537938236274172</v>
      </c>
      <c r="C170" s="67">
        <f t="shared" si="8"/>
        <v>-81.778374068044187</v>
      </c>
      <c r="D170" s="67">
        <f t="shared" si="11"/>
        <v>-103.48642914364672</v>
      </c>
      <c r="E170" s="67">
        <f t="shared" si="11"/>
        <v>-88.486429143646717</v>
      </c>
      <c r="F170" s="67">
        <f t="shared" si="11"/>
        <v>-73.486429143646717</v>
      </c>
      <c r="G170" s="26">
        <f t="shared" si="9"/>
        <v>-102</v>
      </c>
    </row>
    <row r="171" spans="1:7">
      <c r="A171" s="25">
        <v>69.999999999999901</v>
      </c>
      <c r="B171" s="67">
        <f t="shared" si="10"/>
        <v>-55.662917221814197</v>
      </c>
      <c r="C171" s="67">
        <f t="shared" si="8"/>
        <v>-82.027528015522165</v>
      </c>
      <c r="D171" s="67">
        <f t="shared" si="11"/>
        <v>-103.67389762195677</v>
      </c>
      <c r="E171" s="67">
        <f t="shared" si="11"/>
        <v>-88.673897621956769</v>
      </c>
      <c r="F171" s="67">
        <f t="shared" si="11"/>
        <v>-73.673897621956769</v>
      </c>
      <c r="G171" s="26">
        <f t="shared" si="9"/>
        <v>-102</v>
      </c>
    </row>
    <row r="172" spans="1:7">
      <c r="A172" s="25">
        <v>70.999999999999901</v>
      </c>
      <c r="B172" s="67">
        <f t="shared" si="10"/>
        <v>-55.786123395910565</v>
      </c>
      <c r="C172" s="67">
        <f t="shared" si="8"/>
        <v>-82.273170090615849</v>
      </c>
      <c r="D172" s="67">
        <f t="shared" si="11"/>
        <v>-103.85870688310132</v>
      </c>
      <c r="E172" s="67">
        <f t="shared" si="11"/>
        <v>-88.85870688310132</v>
      </c>
      <c r="F172" s="67">
        <f t="shared" si="11"/>
        <v>-73.85870688310132</v>
      </c>
      <c r="G172" s="26">
        <f t="shared" si="9"/>
        <v>-102</v>
      </c>
    </row>
    <row r="173" spans="1:7">
      <c r="A173" s="25">
        <v>71.999999999999901</v>
      </c>
      <c r="B173" s="67">
        <f t="shared" si="10"/>
        <v>-55.907606350154424</v>
      </c>
      <c r="C173" s="67">
        <f t="shared" si="8"/>
        <v>-82.515397613353343</v>
      </c>
      <c r="D173" s="67">
        <f t="shared" si="11"/>
        <v>-104.04093131446712</v>
      </c>
      <c r="E173" s="67">
        <f t="shared" si="11"/>
        <v>-89.040931314467116</v>
      </c>
      <c r="F173" s="67">
        <f t="shared" si="11"/>
        <v>-74.040931314467116</v>
      </c>
      <c r="G173" s="26">
        <f t="shared" si="9"/>
        <v>-102</v>
      </c>
    </row>
    <row r="174" spans="1:7">
      <c r="A174" s="25">
        <v>72.999999999999901</v>
      </c>
      <c r="B174" s="67">
        <f t="shared" si="10"/>
        <v>-56.027413623938173</v>
      </c>
      <c r="C174" s="67">
        <f t="shared" si="8"/>
        <v>-82.7543039262479</v>
      </c>
      <c r="D174" s="67">
        <f t="shared" si="11"/>
        <v>-104.22064222514274</v>
      </c>
      <c r="E174" s="67">
        <f t="shared" si="11"/>
        <v>-89.22064222514274</v>
      </c>
      <c r="F174" s="67">
        <f t="shared" si="11"/>
        <v>-74.22064222514274</v>
      </c>
      <c r="G174" s="26">
        <f t="shared" si="9"/>
        <v>-102</v>
      </c>
    </row>
    <row r="175" spans="1:7">
      <c r="A175" s="25">
        <v>73.999999999999901</v>
      </c>
      <c r="B175" s="67">
        <f t="shared" si="10"/>
        <v>-56.145590816148584</v>
      </c>
      <c r="C175" s="67">
        <f t="shared" si="8"/>
        <v>-82.989978607351816</v>
      </c>
      <c r="D175" s="67">
        <f t="shared" si="11"/>
        <v>-104.39790801345833</v>
      </c>
      <c r="E175" s="67">
        <f t="shared" si="11"/>
        <v>-89.397908013458334</v>
      </c>
      <c r="F175" s="67">
        <f t="shared" si="11"/>
        <v>-74.397908013458334</v>
      </c>
      <c r="G175" s="26">
        <f t="shared" si="9"/>
        <v>-102</v>
      </c>
    </row>
    <row r="176" spans="1:7">
      <c r="A176" s="25">
        <v>74.999999999999901</v>
      </c>
      <c r="B176" s="67">
        <f t="shared" si="10"/>
        <v>-56.262181689363061</v>
      </c>
      <c r="C176" s="67">
        <f t="shared" si="8"/>
        <v>-83.222507669474936</v>
      </c>
      <c r="D176" s="67">
        <f t="shared" si="11"/>
        <v>-104.57279432328005</v>
      </c>
      <c r="E176" s="67">
        <f t="shared" si="11"/>
        <v>-89.57279432328005</v>
      </c>
      <c r="F176" s="67">
        <f t="shared" si="11"/>
        <v>-74.57279432328005</v>
      </c>
      <c r="G176" s="26">
        <f t="shared" si="9"/>
        <v>-102</v>
      </c>
    </row>
    <row r="177" spans="1:7">
      <c r="A177" s="25">
        <v>75.999999999999901</v>
      </c>
      <c r="B177" s="67">
        <f t="shared" si="10"/>
        <v>-56.377228267144886</v>
      </c>
      <c r="C177" s="67">
        <f t="shared" si="8"/>
        <v>-83.451973746274774</v>
      </c>
      <c r="D177" s="67">
        <f t="shared" si="11"/>
        <v>-104.7453641899528</v>
      </c>
      <c r="E177" s="67">
        <f t="shared" si="11"/>
        <v>-89.745364189952795</v>
      </c>
      <c r="F177" s="67">
        <f t="shared" si="11"/>
        <v>-74.745364189952795</v>
      </c>
      <c r="G177" s="26">
        <f t="shared" si="9"/>
        <v>-102</v>
      </c>
    </row>
    <row r="178" spans="1:7">
      <c r="A178" s="25">
        <v>76.999999999999901</v>
      </c>
      <c r="B178" s="67">
        <f t="shared" si="10"/>
        <v>-56.490770924978705</v>
      </c>
      <c r="C178" s="67">
        <f t="shared" si="8"/>
        <v>-83.678456266501485</v>
      </c>
      <c r="D178" s="67">
        <f t="shared" si="11"/>
        <v>-104.91567817670352</v>
      </c>
      <c r="E178" s="67">
        <f t="shared" si="11"/>
        <v>-89.915678176703523</v>
      </c>
      <c r="F178" s="67">
        <f t="shared" si="11"/>
        <v>-74.915678176703523</v>
      </c>
      <c r="G178" s="26">
        <f t="shared" si="9"/>
        <v>-102</v>
      </c>
    </row>
    <row r="179" spans="1:7">
      <c r="A179" s="25">
        <v>77.999999999999901</v>
      </c>
      <c r="B179" s="67">
        <f t="shared" si="10"/>
        <v>-56.602848475338675</v>
      </c>
      <c r="C179" s="67">
        <f t="shared" si="8"/>
        <v>-83.902031617164894</v>
      </c>
      <c r="D179" s="67">
        <f t="shared" si="11"/>
        <v>-105.08379450224348</v>
      </c>
      <c r="E179" s="67">
        <f t="shared" si="11"/>
        <v>-90.083794502243478</v>
      </c>
      <c r="F179" s="67">
        <f t="shared" si="11"/>
        <v>-75.083794502243478</v>
      </c>
      <c r="G179" s="26">
        <f t="shared" si="9"/>
        <v>-102</v>
      </c>
    </row>
    <row r="180" spans="1:7">
      <c r="A180" s="25">
        <v>78.999999999999901</v>
      </c>
      <c r="B180" s="67">
        <f t="shared" si="10"/>
        <v>-56.713498247337895</v>
      </c>
      <c r="C180" s="67">
        <f t="shared" si="8"/>
        <v>-84.122773296425009</v>
      </c>
      <c r="D180" s="67">
        <f t="shared" si="11"/>
        <v>-105.24976916024229</v>
      </c>
      <c r="E180" s="67">
        <f t="shared" si="11"/>
        <v>-90.249769160242295</v>
      </c>
      <c r="F180" s="67">
        <f t="shared" si="11"/>
        <v>-75.249769160242295</v>
      </c>
      <c r="G180" s="26">
        <f t="shared" si="9"/>
        <v>-102</v>
      </c>
    </row>
    <row r="181" spans="1:7">
      <c r="A181" s="25">
        <v>79.999999999999901</v>
      </c>
      <c r="B181" s="67">
        <f t="shared" si="10"/>
        <v>-56.822756161367934</v>
      </c>
      <c r="C181" s="67">
        <f t="shared" si="8"/>
        <v>-84.340752057133784</v>
      </c>
      <c r="D181" s="67">
        <f t="shared" si="11"/>
        <v>-105.41365603128736</v>
      </c>
      <c r="E181" s="67">
        <f t="shared" si="11"/>
        <v>-90.41365603128736</v>
      </c>
      <c r="F181" s="67">
        <f t="shared" si="11"/>
        <v>-75.41365603128736</v>
      </c>
      <c r="G181" s="26">
        <f t="shared" si="9"/>
        <v>-102</v>
      </c>
    </row>
    <row r="182" spans="1:7">
      <c r="A182" s="25">
        <v>80.999999999999901</v>
      </c>
      <c r="B182" s="67">
        <f t="shared" si="10"/>
        <v>-56.930656799102053</v>
      </c>
      <c r="C182" s="67">
        <f t="shared" si="8"/>
        <v>-84.5560360414446</v>
      </c>
      <c r="D182" s="67">
        <f t="shared" si="11"/>
        <v>-105.57550698788856</v>
      </c>
      <c r="E182" s="67">
        <f t="shared" si="11"/>
        <v>-90.575506987888559</v>
      </c>
      <c r="F182" s="67">
        <f t="shared" si="11"/>
        <v>-75.575506987888559</v>
      </c>
      <c r="G182" s="26">
        <f t="shared" si="9"/>
        <v>-102</v>
      </c>
    </row>
    <row r="183" spans="1:7">
      <c r="A183" s="25">
        <v>81.999999999999901</v>
      </c>
      <c r="B183" s="67">
        <f t="shared" si="10"/>
        <v>-57.0372334692034</v>
      </c>
      <c r="C183" s="67">
        <f t="shared" si="8"/>
        <v>-84.768690907436792</v>
      </c>
      <c r="D183" s="67">
        <f t="shared" si="11"/>
        <v>-105.73537199304056</v>
      </c>
      <c r="E183" s="67">
        <f t="shared" si="11"/>
        <v>-90.735371993040559</v>
      </c>
      <c r="F183" s="67">
        <f t="shared" si="11"/>
        <v>-75.735371993040559</v>
      </c>
      <c r="G183" s="26">
        <f t="shared" si="9"/>
        <v>-102</v>
      </c>
    </row>
    <row r="184" spans="1:7">
      <c r="A184" s="25">
        <v>82.999999999999901</v>
      </c>
      <c r="B184" s="67">
        <f t="shared" si="10"/>
        <v>-57.142518269050541</v>
      </c>
      <c r="C184" s="67">
        <f t="shared" si="8"/>
        <v>-84.978779948070297</v>
      </c>
      <c r="D184" s="67">
        <f t="shared" si="11"/>
        <v>-105.89329919281127</v>
      </c>
      <c r="E184" s="67">
        <f t="shared" si="11"/>
        <v>-90.89329919281127</v>
      </c>
      <c r="F184" s="67">
        <f t="shared" si="11"/>
        <v>-75.89329919281127</v>
      </c>
      <c r="G184" s="26">
        <f t="shared" si="9"/>
        <v>-102</v>
      </c>
    </row>
    <row r="185" spans="1:7">
      <c r="A185" s="25">
        <v>83.999999999999901</v>
      </c>
      <c r="B185" s="67">
        <f t="shared" si="10"/>
        <v>-57.2465421427667</v>
      </c>
      <c r="C185" s="67">
        <f t="shared" si="8"/>
        <v>-85.186364203213259</v>
      </c>
      <c r="D185" s="67">
        <f t="shared" si="11"/>
        <v>-106.04933500338551</v>
      </c>
      <c r="E185" s="67">
        <f t="shared" si="11"/>
        <v>-91.049335003385508</v>
      </c>
      <c r="F185" s="67">
        <f t="shared" si="11"/>
        <v>-76.049335003385508</v>
      </c>
      <c r="G185" s="26">
        <f t="shared" si="9"/>
        <v>-102</v>
      </c>
    </row>
    <row r="186" spans="1:7">
      <c r="A186" s="25">
        <v>84.999999999999901</v>
      </c>
      <c r="B186" s="67">
        <f t="shared" si="10"/>
        <v>-57.349334935814909</v>
      </c>
      <c r="C186" s="67">
        <f t="shared" si="8"/>
        <v>-85.391502565021369</v>
      </c>
      <c r="D186" s="67">
        <f t="shared" si="11"/>
        <v>-106.20352419295784</v>
      </c>
      <c r="E186" s="67">
        <f t="shared" si="11"/>
        <v>-91.203524192957843</v>
      </c>
      <c r="F186" s="67">
        <f t="shared" si="11"/>
        <v>-76.203524192957843</v>
      </c>
      <c r="G186" s="26">
        <f t="shared" si="9"/>
        <v>-102</v>
      </c>
    </row>
    <row r="187" spans="1:7">
      <c r="A187" s="25">
        <v>85.999999999999901</v>
      </c>
      <c r="B187" s="67">
        <f t="shared" si="10"/>
        <v>-57.450925446400419</v>
      </c>
      <c r="C187" s="67">
        <f t="shared" si="8"/>
        <v>-85.594251877336234</v>
      </c>
      <c r="D187" s="67">
        <f t="shared" si="11"/>
        <v>-106.35590995883609</v>
      </c>
      <c r="E187" s="67">
        <f t="shared" si="11"/>
        <v>-91.355909958836094</v>
      </c>
      <c r="F187" s="67">
        <f t="shared" si="11"/>
        <v>-76.355909958836094</v>
      </c>
      <c r="G187" s="26">
        <f t="shared" si="9"/>
        <v>-102</v>
      </c>
    </row>
    <row r="188" spans="1:7">
      <c r="A188" s="25">
        <v>86.999999999999901</v>
      </c>
      <c r="B188" s="67">
        <f t="shared" si="10"/>
        <v>-57.551341473901431</v>
      </c>
      <c r="C188" s="67">
        <f t="shared" si="8"/>
        <v>-85.794667029361449</v>
      </c>
      <c r="D188" s="67">
        <f t="shared" si="11"/>
        <v>-106.50653400008761</v>
      </c>
      <c r="E188" s="67">
        <f t="shared" si="11"/>
        <v>-91.506534000087612</v>
      </c>
      <c r="F188" s="67">
        <f t="shared" si="11"/>
        <v>-76.506534000087612</v>
      </c>
      <c r="G188" s="26">
        <f t="shared" si="9"/>
        <v>-102</v>
      </c>
    </row>
    <row r="189" spans="1:7">
      <c r="A189" s="25">
        <v>87.999999999999901</v>
      </c>
      <c r="B189" s="67">
        <f t="shared" si="10"/>
        <v>-57.650609864532441</v>
      </c>
      <c r="C189" s="67">
        <f t="shared" si="8"/>
        <v>-85.992801044106898</v>
      </c>
      <c r="D189" s="67">
        <f t="shared" si="11"/>
        <v>-106.65543658603411</v>
      </c>
      <c r="E189" s="67">
        <f t="shared" si="11"/>
        <v>-91.655436586034114</v>
      </c>
      <c r="F189" s="67">
        <f t="shared" si="11"/>
        <v>-76.655436586034114</v>
      </c>
      <c r="G189" s="26">
        <f t="shared" si="9"/>
        <v>-102</v>
      </c>
    </row>
    <row r="190" spans="1:7">
      <c r="A190" s="25">
        <v>88.999999999999901</v>
      </c>
      <c r="B190" s="67">
        <f t="shared" si="10"/>
        <v>-57.748756554427317</v>
      </c>
      <c r="C190" s="67">
        <f t="shared" si="8"/>
        <v>-86.188705161793905</v>
      </c>
      <c r="D190" s="67">
        <f t="shared" si="11"/>
        <v>-106.80265662087645</v>
      </c>
      <c r="E190" s="67">
        <f t="shared" si="11"/>
        <v>-91.802656620876448</v>
      </c>
      <c r="F190" s="67">
        <f t="shared" si="11"/>
        <v>-76.802656620876448</v>
      </c>
      <c r="G190" s="26">
        <f t="shared" si="9"/>
        <v>-102</v>
      </c>
    </row>
    <row r="191" spans="1:7">
      <c r="A191" s="25">
        <v>89.999999999999901</v>
      </c>
      <c r="B191" s="67">
        <f t="shared" si="10"/>
        <v>-57.845806610315563</v>
      </c>
      <c r="C191" s="67">
        <f t="shared" si="8"/>
        <v>-86.382428918809779</v>
      </c>
      <c r="D191" s="67">
        <f t="shared" si="11"/>
        <v>-106.9482317047088</v>
      </c>
      <c r="E191" s="67">
        <f t="shared" si="11"/>
        <v>-91.948231704708803</v>
      </c>
      <c r="F191" s="67">
        <f t="shared" si="11"/>
        <v>-76.948231704708803</v>
      </c>
      <c r="G191" s="26">
        <f t="shared" si="9"/>
        <v>-102</v>
      </c>
    </row>
    <row r="192" spans="1:7">
      <c r="A192" s="25">
        <v>90.999999999999901</v>
      </c>
      <c r="B192" s="67">
        <f t="shared" si="10"/>
        <v>-57.941784267950936</v>
      </c>
      <c r="C192" s="67">
        <f t="shared" si="8"/>
        <v>-86.57402022219182</v>
      </c>
      <c r="D192" s="67">
        <f t="shared" si="11"/>
        <v>-107.09219819116187</v>
      </c>
      <c r="E192" s="67">
        <f t="shared" si="11"/>
        <v>-92.09219819116187</v>
      </c>
      <c r="F192" s="67">
        <f t="shared" si="11"/>
        <v>-77.09219819116187</v>
      </c>
      <c r="G192" s="26">
        <f t="shared" si="9"/>
        <v>-102</v>
      </c>
    </row>
    <row r="193" spans="1:7">
      <c r="A193" s="25">
        <v>91.999999999999901</v>
      </c>
      <c r="B193" s="67">
        <f t="shared" si="10"/>
        <v>-58.03671296844017</v>
      </c>
      <c r="C193" s="67">
        <f t="shared" si="8"/>
        <v>-86.763525420247902</v>
      </c>
      <c r="D193" s="67">
        <f t="shared" si="11"/>
        <v>-107.23459124189571</v>
      </c>
      <c r="E193" s="67">
        <f t="shared" si="11"/>
        <v>-92.234591241895714</v>
      </c>
      <c r="F193" s="67">
        <f t="shared" si="11"/>
        <v>-77.234591241895714</v>
      </c>
      <c r="G193" s="26">
        <f t="shared" si="9"/>
        <v>-102</v>
      </c>
    </row>
    <row r="194" spans="1:7">
      <c r="A194" s="25">
        <v>92.999999999999801</v>
      </c>
      <c r="B194" s="67">
        <f t="shared" si="10"/>
        <v>-58.130615392607751</v>
      </c>
      <c r="C194" s="67">
        <f t="shared" si="8"/>
        <v>-86.950989369251516</v>
      </c>
      <c r="D194" s="67">
        <f t="shared" si="11"/>
        <v>-107.37544487814711</v>
      </c>
      <c r="E194" s="67">
        <f t="shared" si="11"/>
        <v>-92.375444878147107</v>
      </c>
      <c r="F194" s="67">
        <f t="shared" si="11"/>
        <v>-77.375444878147107</v>
      </c>
      <c r="G194" s="26">
        <f t="shared" si="9"/>
        <v>-102</v>
      </c>
    </row>
    <row r="195" spans="1:7">
      <c r="A195" s="25">
        <v>93.999999999999801</v>
      </c>
      <c r="B195" s="67">
        <f t="shared" si="10"/>
        <v>-58.223513493523029</v>
      </c>
      <c r="C195" s="67">
        <f t="shared" si="8"/>
        <v>-87.136455496729894</v>
      </c>
      <c r="D195" s="67">
        <f t="shared" si="11"/>
        <v>-107.51479202952001</v>
      </c>
      <c r="E195" s="67">
        <f t="shared" si="11"/>
        <v>-92.514792029520009</v>
      </c>
      <c r="F195" s="67">
        <f t="shared" si="11"/>
        <v>-77.514792029520009</v>
      </c>
      <c r="G195" s="26">
        <f t="shared" si="9"/>
        <v>-102</v>
      </c>
    </row>
    <row r="196" spans="1:7">
      <c r="A196" s="25">
        <v>94.999999999999801</v>
      </c>
      <c r="B196" s="67">
        <f t="shared" si="10"/>
        <v>-58.315428527306011</v>
      </c>
      <c r="C196" s="67">
        <f t="shared" si="8"/>
        <v>-87.319965861375579</v>
      </c>
      <c r="D196" s="67">
        <f t="shared" si="11"/>
        <v>-107.65266458019448</v>
      </c>
      <c r="E196" s="67">
        <f t="shared" si="11"/>
        <v>-92.652664580194482</v>
      </c>
      <c r="F196" s="67">
        <f t="shared" si="11"/>
        <v>-77.652664580194482</v>
      </c>
      <c r="G196" s="26">
        <f t="shared" si="9"/>
        <v>-102</v>
      </c>
    </row>
    <row r="197" spans="1:7">
      <c r="A197" s="25">
        <v>95.999999999999801</v>
      </c>
      <c r="B197" s="67">
        <f t="shared" si="10"/>
        <v>-58.406381082320422</v>
      </c>
      <c r="C197" s="67">
        <f t="shared" si="8"/>
        <v>-87.501561209879867</v>
      </c>
      <c r="D197" s="67">
        <f t="shared" si="11"/>
        <v>-107.7890934127161</v>
      </c>
      <c r="E197" s="67">
        <f t="shared" si="11"/>
        <v>-92.789093412716099</v>
      </c>
      <c r="F197" s="67">
        <f t="shared" si="11"/>
        <v>-77.789093412716099</v>
      </c>
      <c r="G197" s="26">
        <f t="shared" si="9"/>
        <v>-102</v>
      </c>
    </row>
    <row r="198" spans="1:7">
      <c r="A198" s="25">
        <v>96.999999999999801</v>
      </c>
      <c r="B198" s="67">
        <f t="shared" si="10"/>
        <v>-58.496391106853963</v>
      </c>
      <c r="C198" s="67">
        <f t="shared" si="8"/>
        <v>-87.681281030849419</v>
      </c>
      <c r="D198" s="67">
        <f t="shared" si="11"/>
        <v>-107.92410844951638</v>
      </c>
      <c r="E198" s="67">
        <f t="shared" si="11"/>
        <v>-92.924108449516382</v>
      </c>
      <c r="F198" s="67">
        <f t="shared" si="11"/>
        <v>-77.924108449516382</v>
      </c>
      <c r="G198" s="26">
        <f t="shared" si="9"/>
        <v>-102</v>
      </c>
    </row>
    <row r="199" spans="1:7">
      <c r="A199" s="25">
        <v>97.999999999999801</v>
      </c>
      <c r="B199" s="67">
        <f t="shared" si="10"/>
        <v>-58.585477935378947</v>
      </c>
      <c r="C199" s="67">
        <f t="shared" si="8"/>
        <v>-87.859163605962777</v>
      </c>
      <c r="D199" s="67">
        <f t="shared" si="11"/>
        <v>-108.0577386923039</v>
      </c>
      <c r="E199" s="67">
        <f t="shared" si="11"/>
        <v>-93.0577386923039</v>
      </c>
      <c r="F199" s="67">
        <f t="shared" si="11"/>
        <v>-78.0577386923039</v>
      </c>
      <c r="G199" s="26">
        <f t="shared" si="9"/>
        <v>-102</v>
      </c>
    </row>
    <row r="200" spans="1:7">
      <c r="A200" s="25">
        <v>98.999999999999801</v>
      </c>
      <c r="B200" s="67">
        <f t="shared" si="10"/>
        <v>-58.673660313480056</v>
      </c>
      <c r="C200" s="67">
        <f t="shared" si="8"/>
        <v>-88.035246058600805</v>
      </c>
      <c r="D200" s="67">
        <f t="shared" si="11"/>
        <v>-108.19001225945554</v>
      </c>
      <c r="E200" s="67">
        <f t="shared" si="11"/>
        <v>-93.190012259455543</v>
      </c>
      <c r="F200" s="67">
        <f t="shared" si="11"/>
        <v>-78.190012259455543</v>
      </c>
      <c r="G200" s="26">
        <f t="shared" si="9"/>
        <v>-102</v>
      </c>
    </row>
    <row r="201" spans="1:7">
      <c r="A201" s="25">
        <v>99.999999999999801</v>
      </c>
      <c r="B201" s="67">
        <f t="shared" si="10"/>
        <v>-58.760956421529059</v>
      </c>
      <c r="C201" s="67">
        <f t="shared" si="8"/>
        <v>-88.209564400016802</v>
      </c>
      <c r="D201" s="67">
        <f t="shared" si="11"/>
        <v>-108.32095642152905</v>
      </c>
      <c r="E201" s="67">
        <f t="shared" si="11"/>
        <v>-93.320956421529047</v>
      </c>
      <c r="F201" s="67">
        <f t="shared" si="11"/>
        <v>-78.320956421529047</v>
      </c>
      <c r="G201" s="26">
        <f t="shared" si="9"/>
        <v>-102</v>
      </c>
    </row>
    <row r="202" spans="1:7">
      <c r="A202" s="25">
        <v>100</v>
      </c>
      <c r="B202" s="67">
        <f t="shared" si="10"/>
        <v>-58.760956421529073</v>
      </c>
      <c r="C202" s="67">
        <f t="shared" si="8"/>
        <v>-88.209564400016831</v>
      </c>
      <c r="D202" s="67">
        <f t="shared" si="11"/>
        <v>-108.32095642152908</v>
      </c>
      <c r="E202" s="67">
        <f t="shared" si="11"/>
        <v>-93.320956421529075</v>
      </c>
      <c r="F202" s="67">
        <f t="shared" si="11"/>
        <v>-78.320956421529075</v>
      </c>
      <c r="G202" s="26">
        <f t="shared" si="9"/>
        <v>-102</v>
      </c>
    </row>
    <row r="203" spans="1:7">
      <c r="A203" s="25">
        <v>110</v>
      </c>
      <c r="B203" s="67">
        <f t="shared" si="10"/>
        <v>-59.588810124693566</v>
      </c>
      <c r="C203" s="67">
        <f t="shared" si="8"/>
        <v>-89.862930885275546</v>
      </c>
      <c r="D203" s="67">
        <f t="shared" si="11"/>
        <v>-109.56273697627583</v>
      </c>
      <c r="E203" s="67">
        <f t="shared" si="11"/>
        <v>-94.562736976275829</v>
      </c>
      <c r="F203" s="67">
        <f t="shared" si="11"/>
        <v>-79.562736976275829</v>
      </c>
      <c r="G203" s="26">
        <f t="shared" si="9"/>
        <v>-102</v>
      </c>
    </row>
    <row r="204" spans="1:7">
      <c r="A204" s="25">
        <v>120</v>
      </c>
      <c r="B204" s="67">
        <f t="shared" si="10"/>
        <v>-60.344581342481575</v>
      </c>
      <c r="C204" s="67">
        <f t="shared" si="8"/>
        <v>-91.372692964039487</v>
      </c>
      <c r="D204" s="67">
        <f t="shared" si="11"/>
        <v>-110.69639380295781</v>
      </c>
      <c r="E204" s="67">
        <f t="shared" si="11"/>
        <v>-95.696393802957815</v>
      </c>
      <c r="F204" s="67">
        <f t="shared" si="11"/>
        <v>-80.696393802957815</v>
      </c>
      <c r="G204" s="26">
        <f t="shared" si="9"/>
        <v>-102</v>
      </c>
    </row>
    <row r="205" spans="1:7">
      <c r="A205" s="25">
        <v>130</v>
      </c>
      <c r="B205" s="67">
        <f t="shared" si="10"/>
        <v>-61.039823467665812</v>
      </c>
      <c r="C205" s="67">
        <f t="shared" si="8"/>
        <v>-92.761791741296534</v>
      </c>
      <c r="D205" s="67">
        <f t="shared" si="11"/>
        <v>-111.73925699073419</v>
      </c>
      <c r="E205" s="67">
        <f t="shared" si="11"/>
        <v>-96.739256990734191</v>
      </c>
      <c r="F205" s="67">
        <f t="shared" si="11"/>
        <v>-81.739256990734191</v>
      </c>
      <c r="G205" s="26">
        <f t="shared" si="9"/>
        <v>-102</v>
      </c>
    </row>
    <row r="206" spans="1:7">
      <c r="A206" s="25">
        <v>140</v>
      </c>
      <c r="B206" s="67">
        <f t="shared" si="10"/>
        <v>-61.683517135093837</v>
      </c>
      <c r="C206" s="67">
        <f t="shared" si="8"/>
        <v>-94.048079785002187</v>
      </c>
      <c r="D206" s="67">
        <f t="shared" si="11"/>
        <v>-112.70479749187622</v>
      </c>
      <c r="E206" s="67">
        <f t="shared" si="11"/>
        <v>-97.704797491876221</v>
      </c>
      <c r="F206" s="67">
        <f t="shared" si="11"/>
        <v>-82.704797491876221</v>
      </c>
      <c r="G206" s="26">
        <f t="shared" si="9"/>
        <v>-102</v>
      </c>
    </row>
    <row r="207" spans="1:7">
      <c r="A207" s="25">
        <v>150</v>
      </c>
      <c r="B207" s="67">
        <f t="shared" si="10"/>
        <v>-62.2827816026427</v>
      </c>
      <c r="C207" s="67">
        <f t="shared" si="8"/>
        <v>-95.245721893400969</v>
      </c>
      <c r="D207" s="67">
        <f t="shared" si="11"/>
        <v>-113.60369419319952</v>
      </c>
      <c r="E207" s="67">
        <f t="shared" si="11"/>
        <v>-98.603694193199516</v>
      </c>
      <c r="F207" s="67">
        <f t="shared" si="11"/>
        <v>-83.603694193199516</v>
      </c>
      <c r="G207" s="26">
        <f t="shared" si="9"/>
        <v>-102</v>
      </c>
    </row>
    <row r="208" spans="1:7">
      <c r="A208" s="25">
        <v>160</v>
      </c>
      <c r="B208" s="67">
        <f t="shared" si="10"/>
        <v>-62.843356074647573</v>
      </c>
      <c r="C208" s="67">
        <f t="shared" si="8"/>
        <v>-96.366145051629587</v>
      </c>
      <c r="D208" s="67">
        <f t="shared" si="11"/>
        <v>-114.44455590120681</v>
      </c>
      <c r="E208" s="67">
        <f t="shared" si="11"/>
        <v>-99.444555901206812</v>
      </c>
      <c r="F208" s="67">
        <f t="shared" si="11"/>
        <v>-84.444555901206812</v>
      </c>
      <c r="G208" s="26">
        <f t="shared" si="9"/>
        <v>-102</v>
      </c>
    </row>
    <row r="209" spans="1:7">
      <c r="A209" s="25">
        <v>170</v>
      </c>
      <c r="B209" s="67">
        <f t="shared" si="10"/>
        <v>-63.369934849094548</v>
      </c>
      <c r="C209" s="67">
        <f t="shared" si="8"/>
        <v>-97.418701098490658</v>
      </c>
      <c r="D209" s="67">
        <f t="shared" si="11"/>
        <v>-115.2344240628773</v>
      </c>
      <c r="E209" s="67">
        <f t="shared" si="11"/>
        <v>-100.2344240628773</v>
      </c>
      <c r="F209" s="67">
        <f t="shared" si="11"/>
        <v>-85.234424062877295</v>
      </c>
      <c r="G209" s="26">
        <f t="shared" si="9"/>
        <v>-102</v>
      </c>
    </row>
    <row r="210" spans="1:7">
      <c r="A210" s="25">
        <v>180</v>
      </c>
      <c r="B210" s="67">
        <f t="shared" si="10"/>
        <v>-63.866406523595188</v>
      </c>
      <c r="C210" s="67">
        <f t="shared" si="8"/>
        <v>-98.411140390960611</v>
      </c>
      <c r="D210" s="67">
        <f t="shared" si="11"/>
        <v>-115.97913157462825</v>
      </c>
      <c r="E210" s="67">
        <f t="shared" si="11"/>
        <v>-100.97913157462825</v>
      </c>
      <c r="F210" s="67">
        <f t="shared" si="11"/>
        <v>-85.979131574628255</v>
      </c>
      <c r="G210" s="26">
        <f t="shared" si="9"/>
        <v>-102</v>
      </c>
    </row>
    <row r="211" spans="1:7">
      <c r="A211" s="25">
        <v>190</v>
      </c>
      <c r="B211" s="67">
        <f t="shared" si="10"/>
        <v>-64.33602844058565</v>
      </c>
      <c r="C211" s="67">
        <f t="shared" si="8"/>
        <v>-99.349957647612428</v>
      </c>
      <c r="D211" s="67">
        <f t="shared" si="11"/>
        <v>-116.68356445011395</v>
      </c>
      <c r="E211" s="67">
        <f t="shared" si="11"/>
        <v>-101.68356445011395</v>
      </c>
      <c r="F211" s="67">
        <f t="shared" si="11"/>
        <v>-86.683564450113948</v>
      </c>
      <c r="G211" s="26">
        <f t="shared" si="9"/>
        <v>-102</v>
      </c>
    </row>
    <row r="212" spans="1:7">
      <c r="A212" s="25">
        <v>200</v>
      </c>
      <c r="B212" s="67">
        <f t="shared" si="10"/>
        <v>-64.781556334808698</v>
      </c>
      <c r="C212" s="67">
        <f t="shared" ref="C212:C275" si="12">SUM(C$8,C$9,C$11)-SUM(C$15,C$16,C$17,C$18)+(20*LOG(2,10)+10*LOG(30,10)-20*LOG(SQRT((C$10-C$12)^2+$A212^2),10)+20*LOG(ABS(SIN(PI()/C$7*ABS(SQRT($A212^2+(C$10-C$12)^2)-SQRT($A212^2+(C$10+C$12)^2)))),10)+20*LOG(C$7,10)-10*LOG(480*PI()^2))</f>
        <v>-100.24064923542531</v>
      </c>
      <c r="D212" s="67">
        <f t="shared" si="11"/>
        <v>-117.35185629144851</v>
      </c>
      <c r="E212" s="67">
        <f t="shared" si="11"/>
        <v>-102.35185629144851</v>
      </c>
      <c r="F212" s="67">
        <f t="shared" si="11"/>
        <v>-87.351856291448513</v>
      </c>
      <c r="G212" s="26">
        <f t="shared" ref="G212:G275" si="13">G$6</f>
        <v>-102</v>
      </c>
    </row>
    <row r="213" spans="1:7">
      <c r="A213" s="25">
        <v>210</v>
      </c>
      <c r="B213" s="67">
        <f t="shared" ref="B213:B276" si="14">B$8+B$9+B$11-(32.44+20*LOG(B$6,10)+20*LOG($A213*10^-3))-SUM(B$15,B$16,B$17,B$18)</f>
        <v>-65.205342316207464</v>
      </c>
      <c r="C213" s="67">
        <f t="shared" si="12"/>
        <v>-101.08790777993957</v>
      </c>
      <c r="D213" s="67">
        <f t="shared" ref="D213:F244" si="15">SUM(D$8,D$9,D$11)-SUM(D$15,D$16,D$17,D$18)-(20*LOG10(D$6)+D$13*LOG10($A213)+D$14-28)</f>
        <v>-117.98753526354665</v>
      </c>
      <c r="E213" s="67">
        <f t="shared" si="15"/>
        <v>-102.98753526354665</v>
      </c>
      <c r="F213" s="67">
        <f t="shared" si="15"/>
        <v>-87.987535263546647</v>
      </c>
      <c r="G213" s="26">
        <f t="shared" si="13"/>
        <v>-102</v>
      </c>
    </row>
    <row r="214" spans="1:7">
      <c r="A214" s="25">
        <v>220</v>
      </c>
      <c r="B214" s="67">
        <f t="shared" si="14"/>
        <v>-65.609410037973191</v>
      </c>
      <c r="C214" s="67">
        <f t="shared" si="12"/>
        <v>-101.89577156708961</v>
      </c>
      <c r="D214" s="67">
        <f t="shared" si="15"/>
        <v>-118.59363684619527</v>
      </c>
      <c r="E214" s="67">
        <f t="shared" si="15"/>
        <v>-103.59363684619527</v>
      </c>
      <c r="F214" s="67">
        <f t="shared" si="15"/>
        <v>-88.593636846195267</v>
      </c>
      <c r="G214" s="26">
        <f t="shared" si="13"/>
        <v>-102</v>
      </c>
    </row>
    <row r="215" spans="1:7">
      <c r="A215" s="25">
        <v>230</v>
      </c>
      <c r="B215" s="67">
        <f t="shared" si="14"/>
        <v>-65.995513141880934</v>
      </c>
      <c r="C215" s="67">
        <f t="shared" si="12"/>
        <v>-102.66774077743443</v>
      </c>
      <c r="D215" s="67">
        <f t="shared" si="15"/>
        <v>-119.17279150205687</v>
      </c>
      <c r="E215" s="67">
        <f t="shared" si="15"/>
        <v>-104.17279150205687</v>
      </c>
      <c r="F215" s="67">
        <f t="shared" si="15"/>
        <v>-89.172791502056867</v>
      </c>
      <c r="G215" s="26">
        <f t="shared" si="13"/>
        <v>-102</v>
      </c>
    </row>
    <row r="216" spans="1:7">
      <c r="A216" s="25">
        <v>240</v>
      </c>
      <c r="B216" s="67">
        <f t="shared" si="14"/>
        <v>-66.3651812557612</v>
      </c>
      <c r="C216" s="67">
        <f t="shared" si="12"/>
        <v>-103.40686901197012</v>
      </c>
      <c r="D216" s="67">
        <f t="shared" si="15"/>
        <v>-119.72729367287724</v>
      </c>
      <c r="E216" s="67">
        <f t="shared" si="15"/>
        <v>-104.72729367287724</v>
      </c>
      <c r="F216" s="67">
        <f t="shared" si="15"/>
        <v>-89.727293672877238</v>
      </c>
      <c r="G216" s="26">
        <f t="shared" si="13"/>
        <v>-102</v>
      </c>
    </row>
    <row r="217" spans="1:7">
      <c r="A217" s="25">
        <v>250</v>
      </c>
      <c r="B217" s="67">
        <f t="shared" si="14"/>
        <v>-66.719756594969823</v>
      </c>
      <c r="C217" s="67">
        <f t="shared" si="12"/>
        <v>-104.11583615467489</v>
      </c>
      <c r="D217" s="67">
        <f t="shared" si="15"/>
        <v>-120.2591566816902</v>
      </c>
      <c r="E217" s="67">
        <f t="shared" si="15"/>
        <v>-105.2591566816902</v>
      </c>
      <c r="F217" s="67">
        <f t="shared" si="15"/>
        <v>-90.2591566816902</v>
      </c>
      <c r="G217" s="26">
        <f t="shared" si="13"/>
        <v>-102</v>
      </c>
    </row>
    <row r="218" spans="1:7">
      <c r="A218" s="25">
        <v>260</v>
      </c>
      <c r="B218" s="67">
        <f t="shared" si="14"/>
        <v>-67.060423380945437</v>
      </c>
      <c r="C218" s="67">
        <f t="shared" si="12"/>
        <v>-104.79700695882391</v>
      </c>
      <c r="D218" s="67">
        <f t="shared" si="15"/>
        <v>-120.77015686065363</v>
      </c>
      <c r="E218" s="67">
        <f t="shared" si="15"/>
        <v>-105.77015686065363</v>
      </c>
      <c r="F218" s="67">
        <f t="shared" si="15"/>
        <v>-90.770156860653628</v>
      </c>
      <c r="G218" s="26">
        <f t="shared" si="13"/>
        <v>-102</v>
      </c>
    </row>
    <row r="219" spans="1:7">
      <c r="A219" s="25">
        <v>270</v>
      </c>
      <c r="B219" s="67">
        <f t="shared" si="14"/>
        <v>-67.388231704708815</v>
      </c>
      <c r="C219" s="67">
        <f t="shared" si="12"/>
        <v>-105.45247858747447</v>
      </c>
      <c r="D219" s="67">
        <f t="shared" si="15"/>
        <v>-121.26186934629868</v>
      </c>
      <c r="E219" s="67">
        <f t="shared" si="15"/>
        <v>-106.26186934629868</v>
      </c>
      <c r="F219" s="67">
        <f t="shared" si="15"/>
        <v>-91.261869346298681</v>
      </c>
      <c r="G219" s="26">
        <f t="shared" si="13"/>
        <v>-102</v>
      </c>
    </row>
    <row r="220" spans="1:7">
      <c r="A220" s="25">
        <v>280</v>
      </c>
      <c r="B220" s="67">
        <f t="shared" si="14"/>
        <v>-67.704117048373462</v>
      </c>
      <c r="C220" s="67">
        <f t="shared" si="12"/>
        <v>-106.08411951506429</v>
      </c>
      <c r="D220" s="67">
        <f t="shared" si="15"/>
        <v>-121.73569736179564</v>
      </c>
      <c r="E220" s="67">
        <f t="shared" si="15"/>
        <v>-106.73569736179564</v>
      </c>
      <c r="F220" s="67">
        <f t="shared" si="15"/>
        <v>-91.735697361795644</v>
      </c>
      <c r="G220" s="26">
        <f t="shared" si="13"/>
        <v>-102</v>
      </c>
    </row>
    <row r="221" spans="1:7">
      <c r="A221" s="25">
        <v>290</v>
      </c>
      <c r="B221" s="67">
        <f t="shared" si="14"/>
        <v>-68.008916379508193</v>
      </c>
      <c r="C221" s="67">
        <f t="shared" si="12"/>
        <v>-106.69360160845918</v>
      </c>
      <c r="D221" s="67">
        <f t="shared" si="15"/>
        <v>-122.19289635849776</v>
      </c>
      <c r="E221" s="67">
        <f t="shared" si="15"/>
        <v>-107.19289635849776</v>
      </c>
      <c r="F221" s="67">
        <f t="shared" si="15"/>
        <v>-92.192896358497762</v>
      </c>
      <c r="G221" s="26">
        <f t="shared" si="13"/>
        <v>-102</v>
      </c>
    </row>
    <row r="222" spans="1:7">
      <c r="A222" s="25">
        <v>300</v>
      </c>
      <c r="B222" s="67">
        <f t="shared" si="14"/>
        <v>-68.303381515922325</v>
      </c>
      <c r="C222" s="67">
        <f t="shared" si="12"/>
        <v>-107.28242677429716</v>
      </c>
      <c r="D222" s="67">
        <f t="shared" si="15"/>
        <v>-122.63459406311895</v>
      </c>
      <c r="E222" s="67">
        <f t="shared" si="15"/>
        <v>-107.63459406311895</v>
      </c>
      <c r="F222" s="67">
        <f t="shared" si="15"/>
        <v>-92.634594063118953</v>
      </c>
      <c r="G222" s="26">
        <f t="shared" si="13"/>
        <v>-102</v>
      </c>
    </row>
    <row r="223" spans="1:7">
      <c r="A223" s="25">
        <v>310</v>
      </c>
      <c r="B223" s="67">
        <f t="shared" si="14"/>
        <v>-68.588190298214528</v>
      </c>
      <c r="C223" s="67">
        <f t="shared" si="12"/>
        <v>-107.85194923865245</v>
      </c>
      <c r="D223" s="67">
        <f t="shared" si="15"/>
        <v>-123.06180723655726</v>
      </c>
      <c r="E223" s="67">
        <f t="shared" si="15"/>
        <v>-108.06180723655726</v>
      </c>
      <c r="F223" s="67">
        <f t="shared" si="15"/>
        <v>-93.061807236557257</v>
      </c>
      <c r="G223" s="26">
        <f t="shared" si="13"/>
        <v>-102</v>
      </c>
    </row>
    <row r="224" spans="1:7">
      <c r="A224" s="25">
        <v>320</v>
      </c>
      <c r="B224" s="67">
        <f t="shared" si="14"/>
        <v>-68.863955987927199</v>
      </c>
      <c r="C224" s="67">
        <f t="shared" si="12"/>
        <v>-108.40339429388419</v>
      </c>
      <c r="D224" s="67">
        <f t="shared" si="15"/>
        <v>-123.47545577112624</v>
      </c>
      <c r="E224" s="67">
        <f t="shared" si="15"/>
        <v>-108.47545577112624</v>
      </c>
      <c r="F224" s="67">
        <f t="shared" si="15"/>
        <v>-93.475455771126235</v>
      </c>
      <c r="G224" s="26">
        <f t="shared" si="13"/>
        <v>-102</v>
      </c>
    </row>
    <row r="225" spans="1:7">
      <c r="A225" s="25">
        <v>330</v>
      </c>
      <c r="B225" s="67">
        <f t="shared" si="14"/>
        <v>-69.131235219086818</v>
      </c>
      <c r="C225" s="67">
        <f t="shared" si="12"/>
        <v>-108.93787416019765</v>
      </c>
      <c r="D225" s="67">
        <f t="shared" si="15"/>
        <v>-123.87637461786571</v>
      </c>
      <c r="E225" s="67">
        <f t="shared" si="15"/>
        <v>-108.87637461786571</v>
      </c>
      <c r="F225" s="67">
        <f t="shared" si="15"/>
        <v>-93.876374617865707</v>
      </c>
      <c r="G225" s="26">
        <f t="shared" si="13"/>
        <v>-102</v>
      </c>
    </row>
    <row r="226" spans="1:7">
      <c r="A226" s="25">
        <v>340</v>
      </c>
      <c r="B226" s="67">
        <f t="shared" si="14"/>
        <v>-69.390534762374173</v>
      </c>
      <c r="C226" s="67">
        <f t="shared" si="12"/>
        <v>-109.45640148331174</v>
      </c>
      <c r="D226" s="67">
        <f t="shared" si="15"/>
        <v>-124.26532393279672</v>
      </c>
      <c r="E226" s="67">
        <f t="shared" si="15"/>
        <v>-109.26532393279672</v>
      </c>
      <c r="F226" s="67">
        <f t="shared" si="15"/>
        <v>-94.265323932796719</v>
      </c>
      <c r="G226" s="26">
        <f t="shared" si="13"/>
        <v>-102</v>
      </c>
    </row>
    <row r="227" spans="1:7">
      <c r="A227" s="25">
        <v>350</v>
      </c>
      <c r="B227" s="67">
        <f t="shared" si="14"/>
        <v>-69.642317308534587</v>
      </c>
      <c r="C227" s="67">
        <f t="shared" si="12"/>
        <v>-109.95990087516887</v>
      </c>
      <c r="D227" s="67">
        <f t="shared" si="15"/>
        <v>-124.64299775203733</v>
      </c>
      <c r="E227" s="67">
        <f t="shared" si="15"/>
        <v>-109.64299775203733</v>
      </c>
      <c r="F227" s="67">
        <f t="shared" si="15"/>
        <v>-94.642997752037331</v>
      </c>
      <c r="G227" s="26">
        <f t="shared" si="13"/>
        <v>-102</v>
      </c>
    </row>
    <row r="228" spans="1:7">
      <c r="A228" s="25">
        <v>360</v>
      </c>
      <c r="B228" s="67">
        <f t="shared" si="14"/>
        <v>-69.887006436874813</v>
      </c>
      <c r="C228" s="67">
        <f t="shared" si="12"/>
        <v>-110.44921883024188</v>
      </c>
      <c r="D228" s="67">
        <f t="shared" si="15"/>
        <v>-125.01003144454768</v>
      </c>
      <c r="E228" s="67">
        <f t="shared" si="15"/>
        <v>-110.01003144454768</v>
      </c>
      <c r="F228" s="67">
        <f t="shared" si="15"/>
        <v>-95.010031444547678</v>
      </c>
      <c r="G228" s="26">
        <f t="shared" si="13"/>
        <v>-102</v>
      </c>
    </row>
    <row r="229" spans="1:7">
      <c r="A229" s="25">
        <v>370</v>
      </c>
      <c r="B229" s="67">
        <f t="shared" si="14"/>
        <v>-70.124990902868973</v>
      </c>
      <c r="C229" s="67">
        <f t="shared" si="12"/>
        <v>-110.92513228362654</v>
      </c>
      <c r="D229" s="67">
        <f t="shared" si="15"/>
        <v>-125.36700814353892</v>
      </c>
      <c r="E229" s="67">
        <f t="shared" si="15"/>
        <v>-110.36700814353892</v>
      </c>
      <c r="F229" s="67">
        <f t="shared" si="15"/>
        <v>-95.367008143538925</v>
      </c>
      <c r="G229" s="26">
        <f t="shared" si="13"/>
        <v>-102</v>
      </c>
    </row>
    <row r="230" spans="1:7">
      <c r="A230" s="25">
        <v>380</v>
      </c>
      <c r="B230" s="67">
        <f t="shared" si="14"/>
        <v>-70.356628353865275</v>
      </c>
      <c r="C230" s="67">
        <f t="shared" si="12"/>
        <v>-111.38835602898772</v>
      </c>
      <c r="D230" s="67">
        <f t="shared" si="15"/>
        <v>-125.71446432003339</v>
      </c>
      <c r="E230" s="67">
        <f t="shared" si="15"/>
        <v>-110.71446432003339</v>
      </c>
      <c r="F230" s="67">
        <f t="shared" si="15"/>
        <v>-95.714464320033386</v>
      </c>
      <c r="G230" s="26">
        <f t="shared" si="13"/>
        <v>-102</v>
      </c>
    </row>
    <row r="231" spans="1:7">
      <c r="A231" s="25">
        <v>390</v>
      </c>
      <c r="B231" s="67">
        <f t="shared" si="14"/>
        <v>-70.58224856205905</v>
      </c>
      <c r="C231" s="67">
        <f t="shared" si="12"/>
        <v>-111.83954917334313</v>
      </c>
      <c r="D231" s="67">
        <f t="shared" si="15"/>
        <v>-126.05289463232407</v>
      </c>
      <c r="E231" s="67">
        <f t="shared" si="15"/>
        <v>-111.05289463232407</v>
      </c>
      <c r="F231" s="67">
        <f t="shared" si="15"/>
        <v>-96.052894632324069</v>
      </c>
      <c r="G231" s="26">
        <f t="shared" si="13"/>
        <v>-102</v>
      </c>
    </row>
    <row r="232" spans="1:7">
      <c r="A232" s="25">
        <v>400</v>
      </c>
      <c r="B232" s="67">
        <f t="shared" si="14"/>
        <v>-70.802156248088323</v>
      </c>
      <c r="C232" s="67">
        <f t="shared" si="12"/>
        <v>-112.2793207743064</v>
      </c>
      <c r="D232" s="67">
        <f t="shared" si="15"/>
        <v>-126.38275616136795</v>
      </c>
      <c r="E232" s="67">
        <f t="shared" si="15"/>
        <v>-111.38275616136795</v>
      </c>
      <c r="F232" s="67">
        <f t="shared" si="15"/>
        <v>-96.382756161367951</v>
      </c>
      <c r="G232" s="26">
        <f t="shared" si="13"/>
        <v>-102</v>
      </c>
    </row>
    <row r="233" spans="1:7">
      <c r="A233" s="25">
        <v>410</v>
      </c>
      <c r="B233" s="67">
        <f t="shared" si="14"/>
        <v>-71.016633555923789</v>
      </c>
      <c r="C233" s="67">
        <f t="shared" si="12"/>
        <v>-112.70823478244421</v>
      </c>
      <c r="D233" s="67">
        <f t="shared" si="15"/>
        <v>-126.70447212312115</v>
      </c>
      <c r="E233" s="67">
        <f t="shared" si="15"/>
        <v>-111.70447212312115</v>
      </c>
      <c r="F233" s="67">
        <f t="shared" si="15"/>
        <v>-96.70447212312115</v>
      </c>
      <c r="G233" s="26">
        <f t="shared" si="13"/>
        <v>-102</v>
      </c>
    </row>
    <row r="234" spans="1:7">
      <c r="A234" s="25">
        <v>420</v>
      </c>
      <c r="B234" s="67">
        <f t="shared" si="14"/>
        <v>-71.225942229487089</v>
      </c>
      <c r="C234" s="67">
        <f t="shared" si="12"/>
        <v>-113.12681438788087</v>
      </c>
      <c r="D234" s="67">
        <f t="shared" si="15"/>
        <v>-127.01843513346608</v>
      </c>
      <c r="E234" s="67">
        <f t="shared" si="15"/>
        <v>-112.01843513346608</v>
      </c>
      <c r="F234" s="67">
        <f t="shared" si="15"/>
        <v>-97.018435133466085</v>
      </c>
      <c r="G234" s="26">
        <f t="shared" si="13"/>
        <v>-102</v>
      </c>
    </row>
    <row r="235" spans="1:7">
      <c r="A235" s="25">
        <v>430</v>
      </c>
      <c r="B235" s="67">
        <f t="shared" si="14"/>
        <v>-71.430325533120808</v>
      </c>
      <c r="C235" s="67">
        <f t="shared" si="12"/>
        <v>-113.53554585593992</v>
      </c>
      <c r="D235" s="67">
        <f t="shared" si="15"/>
        <v>-127.32501008891666</v>
      </c>
      <c r="E235" s="67">
        <f t="shared" si="15"/>
        <v>-112.32501008891666</v>
      </c>
      <c r="F235" s="67">
        <f t="shared" si="15"/>
        <v>-97.325010088916656</v>
      </c>
      <c r="G235" s="26">
        <f t="shared" si="13"/>
        <v>-102</v>
      </c>
    </row>
    <row r="236" spans="1:7">
      <c r="A236" s="25">
        <v>440</v>
      </c>
      <c r="B236" s="67">
        <f t="shared" si="14"/>
        <v>-71.630009951252816</v>
      </c>
      <c r="C236" s="67">
        <f t="shared" si="12"/>
        <v>-113.93488192174527</v>
      </c>
      <c r="D236" s="67">
        <f t="shared" si="15"/>
        <v>-127.6245367161147</v>
      </c>
      <c r="E236" s="67">
        <f t="shared" si="15"/>
        <v>-112.6245367161147</v>
      </c>
      <c r="F236" s="67">
        <f t="shared" si="15"/>
        <v>-97.624536716114704</v>
      </c>
      <c r="G236" s="26">
        <f t="shared" si="13"/>
        <v>-102</v>
      </c>
    </row>
    <row r="237" spans="1:7">
      <c r="A237" s="25">
        <v>450</v>
      </c>
      <c r="B237" s="67">
        <f t="shared" si="14"/>
        <v>-71.825206697035952</v>
      </c>
      <c r="C237" s="67">
        <f t="shared" si="12"/>
        <v>-114.32524480299162</v>
      </c>
      <c r="D237" s="67">
        <f t="shared" si="15"/>
        <v>-127.91733183478937</v>
      </c>
      <c r="E237" s="67">
        <f t="shared" si="15"/>
        <v>-112.91733183478937</v>
      </c>
      <c r="F237" s="67">
        <f t="shared" si="15"/>
        <v>-97.917331834789366</v>
      </c>
      <c r="G237" s="26">
        <f t="shared" si="13"/>
        <v>-102</v>
      </c>
    </row>
    <row r="238" spans="1:7">
      <c r="A238" s="25">
        <v>460</v>
      </c>
      <c r="B238" s="67">
        <f t="shared" si="14"/>
        <v>-72.016113055160559</v>
      </c>
      <c r="C238" s="67">
        <f t="shared" si="12"/>
        <v>-114.70702888344255</v>
      </c>
      <c r="D238" s="67">
        <f t="shared" si="15"/>
        <v>-128.20369137197628</v>
      </c>
      <c r="E238" s="67">
        <f t="shared" si="15"/>
        <v>-113.20369137197628</v>
      </c>
      <c r="F238" s="67">
        <f t="shared" si="15"/>
        <v>-98.203691371976277</v>
      </c>
      <c r="G238" s="26">
        <f t="shared" si="13"/>
        <v>-102</v>
      </c>
    </row>
    <row r="239" spans="1:7">
      <c r="A239" s="25">
        <v>470</v>
      </c>
      <c r="B239" s="67">
        <f t="shared" si="14"/>
        <v>-72.202913580243418</v>
      </c>
      <c r="C239" s="67">
        <f t="shared" si="12"/>
        <v>-115.08060310630128</v>
      </c>
      <c r="D239" s="67">
        <f t="shared" si="15"/>
        <v>-128.4838921596006</v>
      </c>
      <c r="E239" s="67">
        <f t="shared" si="15"/>
        <v>-113.4838921596006</v>
      </c>
      <c r="F239" s="67">
        <f t="shared" si="15"/>
        <v>-98.4838921596006</v>
      </c>
      <c r="G239" s="26">
        <f t="shared" si="13"/>
        <v>-102</v>
      </c>
    </row>
    <row r="240" spans="1:7">
      <c r="A240" s="25">
        <v>480</v>
      </c>
      <c r="B240" s="67">
        <f t="shared" si="14"/>
        <v>-72.385781169040811</v>
      </c>
      <c r="C240" s="67">
        <f t="shared" si="12"/>
        <v>-115.44631311574568</v>
      </c>
      <c r="D240" s="67">
        <f t="shared" si="15"/>
        <v>-128.75819354279668</v>
      </c>
      <c r="E240" s="67">
        <f t="shared" si="15"/>
        <v>-113.75819354279668</v>
      </c>
      <c r="F240" s="67">
        <f t="shared" si="15"/>
        <v>-98.758193542796676</v>
      </c>
      <c r="G240" s="26">
        <f t="shared" si="13"/>
        <v>-102</v>
      </c>
    </row>
    <row r="241" spans="1:7">
      <c r="A241" s="25">
        <v>490</v>
      </c>
      <c r="B241" s="67">
        <f t="shared" si="14"/>
        <v>-72.56487802209935</v>
      </c>
      <c r="C241" s="67">
        <f t="shared" si="12"/>
        <v>-115.80448317884836</v>
      </c>
      <c r="D241" s="67">
        <f t="shared" si="15"/>
        <v>-129.02683882238449</v>
      </c>
      <c r="E241" s="67">
        <f t="shared" si="15"/>
        <v>-114.02683882238449</v>
      </c>
      <c r="F241" s="67">
        <f t="shared" si="15"/>
        <v>-99.026838822384491</v>
      </c>
      <c r="G241" s="26">
        <f t="shared" si="13"/>
        <v>-102</v>
      </c>
    </row>
    <row r="242" spans="1:7">
      <c r="A242" s="25">
        <v>500</v>
      </c>
      <c r="B242" s="67">
        <f t="shared" si="14"/>
        <v>-72.740356508249448</v>
      </c>
      <c r="C242" s="67">
        <f t="shared" si="12"/>
        <v>-116.1554179124538</v>
      </c>
      <c r="D242" s="67">
        <f t="shared" si="15"/>
        <v>-129.29005655160964</v>
      </c>
      <c r="E242" s="67">
        <f t="shared" si="15"/>
        <v>-114.29005655160964</v>
      </c>
      <c r="F242" s="67">
        <f t="shared" si="15"/>
        <v>-99.290056551609638</v>
      </c>
      <c r="G242" s="26">
        <f t="shared" si="13"/>
        <v>-102</v>
      </c>
    </row>
    <row r="243" spans="1:7">
      <c r="A243" s="25">
        <v>510</v>
      </c>
      <c r="B243" s="67">
        <f t="shared" si="14"/>
        <v>-72.9123599434878</v>
      </c>
      <c r="C243" s="67">
        <f t="shared" si="12"/>
        <v>-116.49940383959716</v>
      </c>
      <c r="D243" s="67">
        <f t="shared" si="15"/>
        <v>-129.54806170446716</v>
      </c>
      <c r="E243" s="67">
        <f t="shared" si="15"/>
        <v>-114.54806170446716</v>
      </c>
      <c r="F243" s="67">
        <f t="shared" si="15"/>
        <v>-99.548061704467159</v>
      </c>
      <c r="G243" s="26">
        <f t="shared" si="13"/>
        <v>-102</v>
      </c>
    </row>
    <row r="244" spans="1:7">
      <c r="A244" s="25">
        <v>520</v>
      </c>
      <c r="B244" s="67">
        <f t="shared" si="14"/>
        <v>-73.081023294225062</v>
      </c>
      <c r="C244" s="67">
        <f t="shared" si="12"/>
        <v>-116.83671079431966</v>
      </c>
      <c r="D244" s="67">
        <f t="shared" si="15"/>
        <v>-129.80105673057307</v>
      </c>
      <c r="E244" s="67">
        <f t="shared" si="15"/>
        <v>-114.80105673057307</v>
      </c>
      <c r="F244" s="67">
        <f t="shared" si="15"/>
        <v>-99.801056730573066</v>
      </c>
      <c r="G244" s="26">
        <f t="shared" si="13"/>
        <v>-102</v>
      </c>
    </row>
    <row r="245" spans="1:7">
      <c r="A245" s="25">
        <v>530</v>
      </c>
      <c r="B245" s="67">
        <f t="shared" si="14"/>
        <v>-73.246473813544853</v>
      </c>
      <c r="C245" s="67">
        <f t="shared" si="12"/>
        <v>-117.16759319309898</v>
      </c>
      <c r="D245" s="67">
        <f t="shared" ref="D245:F276" si="16">SUM(D$8,D$9,D$11)-SUM(D$15,D$16,D$17,D$18)-(20*LOG10(D$6)+D$13*LOG10($A245)+D$14-28)</f>
        <v>-130.04923250955275</v>
      </c>
      <c r="E245" s="67">
        <f t="shared" si="16"/>
        <v>-115.04923250955275</v>
      </c>
      <c r="F245" s="67">
        <f t="shared" si="16"/>
        <v>-100.04923250955275</v>
      </c>
      <c r="G245" s="26">
        <f t="shared" si="13"/>
        <v>-102</v>
      </c>
    </row>
    <row r="246" spans="1:7">
      <c r="A246" s="25">
        <v>540</v>
      </c>
      <c r="B246" s="67">
        <f t="shared" si="14"/>
        <v>-73.40883161798844</v>
      </c>
      <c r="C246" s="67">
        <f t="shared" si="12"/>
        <v>-117.4922911884737</v>
      </c>
      <c r="D246" s="67">
        <f t="shared" si="16"/>
        <v>-130.29276921621812</v>
      </c>
      <c r="E246" s="67">
        <f t="shared" si="16"/>
        <v>-115.29276921621812</v>
      </c>
      <c r="F246" s="67">
        <f t="shared" si="16"/>
        <v>-100.29276921621812</v>
      </c>
      <c r="G246" s="26">
        <f t="shared" si="13"/>
        <v>-102</v>
      </c>
    </row>
    <row r="247" spans="1:7">
      <c r="A247" s="25">
        <v>550</v>
      </c>
      <c r="B247" s="67">
        <f t="shared" si="14"/>
        <v>-73.568210211413955</v>
      </c>
      <c r="C247" s="67">
        <f t="shared" si="12"/>
        <v>-117.8110317139128</v>
      </c>
      <c r="D247" s="67">
        <f t="shared" si="16"/>
        <v>-130.53183710635639</v>
      </c>
      <c r="E247" s="67">
        <f t="shared" si="16"/>
        <v>-115.53183710635639</v>
      </c>
      <c r="F247" s="67">
        <f t="shared" si="16"/>
        <v>-100.53183710635639</v>
      </c>
      <c r="G247" s="26">
        <f t="shared" si="13"/>
        <v>-102</v>
      </c>
    </row>
    <row r="248" spans="1:7">
      <c r="A248" s="25">
        <v>560</v>
      </c>
      <c r="B248" s="67">
        <f t="shared" si="14"/>
        <v>-73.724716961653087</v>
      </c>
      <c r="C248" s="67">
        <f t="shared" si="12"/>
        <v>-118.12402943724817</v>
      </c>
      <c r="D248" s="67">
        <f t="shared" si="16"/>
        <v>-130.76659723171508</v>
      </c>
      <c r="E248" s="67">
        <f t="shared" si="16"/>
        <v>-115.76659723171508</v>
      </c>
      <c r="F248" s="67">
        <f t="shared" si="16"/>
        <v>-100.76659723171508</v>
      </c>
      <c r="G248" s="26">
        <f t="shared" si="13"/>
        <v>-102</v>
      </c>
    </row>
    <row r="249" spans="1:7">
      <c r="A249" s="25">
        <v>570</v>
      </c>
      <c r="B249" s="67">
        <f t="shared" si="14"/>
        <v>-73.878453534978902</v>
      </c>
      <c r="C249" s="67">
        <f t="shared" si="12"/>
        <v>-118.43148762950329</v>
      </c>
      <c r="D249" s="67">
        <f t="shared" si="16"/>
        <v>-130.99720209170383</v>
      </c>
      <c r="E249" s="67">
        <f t="shared" si="16"/>
        <v>-115.99720209170383</v>
      </c>
      <c r="F249" s="67">
        <f t="shared" si="16"/>
        <v>-100.99720209170383</v>
      </c>
      <c r="G249" s="26">
        <f t="shared" si="13"/>
        <v>-102</v>
      </c>
    </row>
    <row r="250" spans="1:7">
      <c r="A250" s="25">
        <v>580</v>
      </c>
      <c r="B250" s="67">
        <f t="shared" si="14"/>
        <v>-74.029516292787818</v>
      </c>
      <c r="C250" s="67">
        <f t="shared" si="12"/>
        <v>-118.73359895802804</v>
      </c>
      <c r="D250" s="67">
        <f t="shared" si="16"/>
        <v>-131.2237962284172</v>
      </c>
      <c r="E250" s="67">
        <f t="shared" si="16"/>
        <v>-116.2237962284172</v>
      </c>
      <c r="F250" s="67">
        <f t="shared" si="16"/>
        <v>-101.2237962284172</v>
      </c>
      <c r="G250" s="26">
        <f t="shared" si="13"/>
        <v>-102</v>
      </c>
    </row>
    <row r="251" spans="1:7">
      <c r="A251" s="25">
        <v>590</v>
      </c>
      <c r="B251" s="67">
        <f t="shared" si="14"/>
        <v>-74.177996654371952</v>
      </c>
      <c r="C251" s="67">
        <f t="shared" si="12"/>
        <v>-119.03054620951482</v>
      </c>
      <c r="D251" s="67">
        <f t="shared" si="16"/>
        <v>-131.44651677079341</v>
      </c>
      <c r="E251" s="67">
        <f t="shared" si="16"/>
        <v>-116.44651677079341</v>
      </c>
      <c r="F251" s="67">
        <f t="shared" si="16"/>
        <v>-101.44651677079341</v>
      </c>
      <c r="G251" s="26">
        <f t="shared" si="13"/>
        <v>-102</v>
      </c>
    </row>
    <row r="252" spans="1:7">
      <c r="A252" s="25">
        <v>600</v>
      </c>
      <c r="B252" s="67">
        <f t="shared" si="14"/>
        <v>-74.32398142920195</v>
      </c>
      <c r="C252" s="67">
        <f t="shared" si="12"/>
        <v>-119.32250295542013</v>
      </c>
      <c r="D252" s="67">
        <f t="shared" si="16"/>
        <v>-131.66549393303836</v>
      </c>
      <c r="E252" s="67">
        <f t="shared" si="16"/>
        <v>-116.66549393303836</v>
      </c>
      <c r="F252" s="67">
        <f t="shared" si="16"/>
        <v>-101.66549393303836</v>
      </c>
      <c r="G252" s="26">
        <f t="shared" si="13"/>
        <v>-102</v>
      </c>
    </row>
    <row r="253" spans="1:7">
      <c r="A253" s="25">
        <v>610</v>
      </c>
      <c r="B253" s="67">
        <f t="shared" si="14"/>
        <v>-74.467553121744416</v>
      </c>
      <c r="C253" s="67">
        <f t="shared" si="12"/>
        <v>-119.60963416096519</v>
      </c>
      <c r="D253" s="67">
        <f t="shared" si="16"/>
        <v>-131.88085147185208</v>
      </c>
      <c r="E253" s="67">
        <f t="shared" si="16"/>
        <v>-116.88085147185208</v>
      </c>
      <c r="F253" s="67">
        <f t="shared" si="16"/>
        <v>-101.88085147185208</v>
      </c>
      <c r="G253" s="26">
        <f t="shared" si="13"/>
        <v>-102</v>
      </c>
    </row>
    <row r="254" spans="1:7">
      <c r="A254" s="25">
        <v>619.99999999999898</v>
      </c>
      <c r="B254" s="67">
        <f t="shared" si="14"/>
        <v>-74.608790211494139</v>
      </c>
      <c r="C254" s="67">
        <f t="shared" si="12"/>
        <v>-119.89209674545771</v>
      </c>
      <c r="D254" s="67">
        <f t="shared" si="16"/>
        <v>-132.09270710647667</v>
      </c>
      <c r="E254" s="67">
        <f t="shared" si="16"/>
        <v>-117.09270710647667</v>
      </c>
      <c r="F254" s="67">
        <f t="shared" si="16"/>
        <v>-102.09270710647667</v>
      </c>
      <c r="G254" s="26">
        <f t="shared" si="13"/>
        <v>-102</v>
      </c>
    </row>
    <row r="255" spans="1:7">
      <c r="A255" s="25">
        <v>629.99999999999898</v>
      </c>
      <c r="B255" s="67">
        <f t="shared" si="14"/>
        <v>-74.747767410600687</v>
      </c>
      <c r="C255" s="67">
        <f t="shared" si="12"/>
        <v>-120.17004009636071</v>
      </c>
      <c r="D255" s="67">
        <f t="shared" si="16"/>
        <v>-132.3011729051365</v>
      </c>
      <c r="E255" s="67">
        <f t="shared" si="16"/>
        <v>-117.3011729051365</v>
      </c>
      <c r="F255" s="67">
        <f t="shared" si="16"/>
        <v>-102.3011729051365</v>
      </c>
      <c r="G255" s="26">
        <f t="shared" si="13"/>
        <v>-102</v>
      </c>
    </row>
    <row r="256" spans="1:7">
      <c r="A256" s="25">
        <v>639.99999999999898</v>
      </c>
      <c r="B256" s="67">
        <f t="shared" si="14"/>
        <v>-74.884555901206809</v>
      </c>
      <c r="C256" s="67">
        <f t="shared" si="12"/>
        <v>-120.44360654416946</v>
      </c>
      <c r="D256" s="67">
        <f t="shared" si="16"/>
        <v>-132.50635564104567</v>
      </c>
      <c r="E256" s="67">
        <f t="shared" si="16"/>
        <v>-117.50635564104567</v>
      </c>
      <c r="F256" s="67">
        <f t="shared" si="16"/>
        <v>-102.50635564104567</v>
      </c>
      <c r="G256" s="26">
        <f t="shared" si="13"/>
        <v>-102</v>
      </c>
    </row>
    <row r="257" spans="1:7">
      <c r="A257" s="25">
        <v>649.99999999999898</v>
      </c>
      <c r="B257" s="67">
        <f t="shared" si="14"/>
        <v>-75.019223554386173</v>
      </c>
      <c r="C257" s="67">
        <f t="shared" si="12"/>
        <v>-120.71293179983243</v>
      </c>
      <c r="D257" s="67">
        <f t="shared" si="16"/>
        <v>-132.70835712081472</v>
      </c>
      <c r="E257" s="67">
        <f t="shared" si="16"/>
        <v>-117.70835712081472</v>
      </c>
      <c r="F257" s="67">
        <f t="shared" si="16"/>
        <v>-102.70835712081472</v>
      </c>
      <c r="G257" s="26">
        <f t="shared" si="13"/>
        <v>-102</v>
      </c>
    </row>
    <row r="258" spans="1:7">
      <c r="A258" s="25">
        <v>659.99999999999898</v>
      </c>
      <c r="B258" s="67">
        <f t="shared" si="14"/>
        <v>-75.151835132366429</v>
      </c>
      <c r="C258" s="67">
        <f t="shared" si="12"/>
        <v>-120.97814535816474</v>
      </c>
      <c r="D258" s="67">
        <f t="shared" si="16"/>
        <v>-132.90727448778512</v>
      </c>
      <c r="E258" s="67">
        <f t="shared" si="16"/>
        <v>-117.90727448778512</v>
      </c>
      <c r="F258" s="67">
        <f t="shared" si="16"/>
        <v>-102.90727448778512</v>
      </c>
      <c r="G258" s="26">
        <f t="shared" si="13"/>
        <v>-102</v>
      </c>
    </row>
    <row r="259" spans="1:7">
      <c r="A259" s="25">
        <v>669.99999999999898</v>
      </c>
      <c r="B259" s="67">
        <f t="shared" si="14"/>
        <v>-75.282452475545583</v>
      </c>
      <c r="C259" s="67">
        <f t="shared" si="12"/>
        <v>-121.23937087390459</v>
      </c>
      <c r="D259" s="67">
        <f t="shared" si="16"/>
        <v>-133.10320050255385</v>
      </c>
      <c r="E259" s="67">
        <f t="shared" si="16"/>
        <v>-118.10320050255385</v>
      </c>
      <c r="F259" s="67">
        <f t="shared" si="16"/>
        <v>-103.10320050255385</v>
      </c>
      <c r="G259" s="26">
        <f t="shared" si="13"/>
        <v>-102</v>
      </c>
    </row>
    <row r="260" spans="1:7">
      <c r="A260" s="25">
        <v>679.99999999999898</v>
      </c>
      <c r="B260" s="67">
        <f t="shared" si="14"/>
        <v>-75.411134675653784</v>
      </c>
      <c r="C260" s="67">
        <f t="shared" si="12"/>
        <v>-121.49672650482194</v>
      </c>
      <c r="D260" s="67">
        <f t="shared" si="16"/>
        <v>-133.29622380271616</v>
      </c>
      <c r="E260" s="67">
        <f t="shared" si="16"/>
        <v>-118.29622380271616</v>
      </c>
      <c r="F260" s="67">
        <f t="shared" si="16"/>
        <v>-103.29622380271616</v>
      </c>
      <c r="G260" s="26">
        <f t="shared" si="13"/>
        <v>-102</v>
      </c>
    </row>
    <row r="261" spans="1:7">
      <c r="A261" s="25">
        <v>689.99999999999898</v>
      </c>
      <c r="B261" s="67">
        <f t="shared" si="14"/>
        <v>-75.537938236274172</v>
      </c>
      <c r="C261" s="67">
        <f t="shared" si="12"/>
        <v>-121.7503252349438</v>
      </c>
      <c r="D261" s="67">
        <f t="shared" si="16"/>
        <v>-133.48642914364672</v>
      </c>
      <c r="E261" s="67">
        <f t="shared" si="16"/>
        <v>-118.48642914364672</v>
      </c>
      <c r="F261" s="67">
        <f t="shared" si="16"/>
        <v>-103.48642914364672</v>
      </c>
      <c r="G261" s="26">
        <f t="shared" si="13"/>
        <v>-102</v>
      </c>
    </row>
    <row r="262" spans="1:7">
      <c r="A262" s="25">
        <v>699.99999999999898</v>
      </c>
      <c r="B262" s="67">
        <f t="shared" si="14"/>
        <v>-75.662917221814197</v>
      </c>
      <c r="C262" s="67">
        <f t="shared" si="12"/>
        <v>-122.00027517189596</v>
      </c>
      <c r="D262" s="67">
        <f t="shared" si="16"/>
        <v>-133.67389762195677</v>
      </c>
      <c r="E262" s="67">
        <f t="shared" si="16"/>
        <v>-118.67389762195677</v>
      </c>
      <c r="F262" s="67">
        <f t="shared" si="16"/>
        <v>-103.67389762195677</v>
      </c>
      <c r="G262" s="26">
        <f t="shared" si="13"/>
        <v>-102</v>
      </c>
    </row>
    <row r="263" spans="1:7">
      <c r="A263" s="25">
        <v>709.99999999999898</v>
      </c>
      <c r="B263" s="67">
        <f t="shared" si="14"/>
        <v>-75.786123395910565</v>
      </c>
      <c r="C263" s="67">
        <f t="shared" si="12"/>
        <v>-122.24667982350886</v>
      </c>
      <c r="D263" s="67">
        <f t="shared" si="16"/>
        <v>-133.85870688310132</v>
      </c>
      <c r="E263" s="67">
        <f t="shared" si="16"/>
        <v>-118.85870688310132</v>
      </c>
      <c r="F263" s="67">
        <f t="shared" si="16"/>
        <v>-103.85870688310132</v>
      </c>
      <c r="G263" s="26">
        <f t="shared" si="13"/>
        <v>-102</v>
      </c>
    </row>
    <row r="264" spans="1:7">
      <c r="A264" s="25">
        <v>719.99999999999898</v>
      </c>
      <c r="B264" s="67">
        <f t="shared" si="14"/>
        <v>-75.907606350154424</v>
      </c>
      <c r="C264" s="67">
        <f t="shared" si="12"/>
        <v>-122.4896383533243</v>
      </c>
      <c r="D264" s="67">
        <f t="shared" si="16"/>
        <v>-134.04093131446712</v>
      </c>
      <c r="E264" s="67">
        <f t="shared" si="16"/>
        <v>-119.04093131446712</v>
      </c>
      <c r="F264" s="67">
        <f t="shared" si="16"/>
        <v>-104.04093131446712</v>
      </c>
      <c r="G264" s="26">
        <f t="shared" si="13"/>
        <v>-102</v>
      </c>
    </row>
    <row r="265" spans="1:7">
      <c r="A265" s="25">
        <v>729.99999999999898</v>
      </c>
      <c r="B265" s="67">
        <f t="shared" si="14"/>
        <v>-76.027413623938173</v>
      </c>
      <c r="C265" s="67">
        <f t="shared" si="12"/>
        <v>-122.72924582451253</v>
      </c>
      <c r="D265" s="67">
        <f t="shared" si="16"/>
        <v>-134.22064222514274</v>
      </c>
      <c r="E265" s="67">
        <f t="shared" si="16"/>
        <v>-119.22064222514274</v>
      </c>
      <c r="F265" s="67">
        <f t="shared" si="16"/>
        <v>-104.22064222514274</v>
      </c>
      <c r="G265" s="26">
        <f t="shared" si="13"/>
        <v>-102</v>
      </c>
    </row>
    <row r="266" spans="1:7">
      <c r="A266" s="25">
        <v>739.99999999999898</v>
      </c>
      <c r="B266" s="67">
        <f t="shared" si="14"/>
        <v>-76.145590816148584</v>
      </c>
      <c r="C266" s="67">
        <f t="shared" si="12"/>
        <v>-122.96559341624794</v>
      </c>
      <c r="D266" s="67">
        <f t="shared" si="16"/>
        <v>-134.39790801345833</v>
      </c>
      <c r="E266" s="67">
        <f t="shared" si="16"/>
        <v>-119.39790801345833</v>
      </c>
      <c r="F266" s="67">
        <f t="shared" si="16"/>
        <v>-104.39790801345833</v>
      </c>
      <c r="G266" s="26">
        <f t="shared" si="13"/>
        <v>-102</v>
      </c>
    </row>
    <row r="267" spans="1:7">
      <c r="A267" s="25">
        <v>749.99999999999898</v>
      </c>
      <c r="B267" s="67">
        <f t="shared" si="14"/>
        <v>-76.262181689363061</v>
      </c>
      <c r="C267" s="67">
        <f t="shared" si="12"/>
        <v>-123.19876864042536</v>
      </c>
      <c r="D267" s="67">
        <f t="shared" si="16"/>
        <v>-134.57279432328005</v>
      </c>
      <c r="E267" s="67">
        <f t="shared" si="16"/>
        <v>-119.57279432328005</v>
      </c>
      <c r="F267" s="67">
        <f t="shared" si="16"/>
        <v>-104.57279432328005</v>
      </c>
      <c r="G267" s="26">
        <f t="shared" si="13"/>
        <v>-102</v>
      </c>
    </row>
    <row r="268" spans="1:7">
      <c r="A268" s="25">
        <v>759.99999999999898</v>
      </c>
      <c r="B268" s="67">
        <f t="shared" si="14"/>
        <v>-76.377228267144886</v>
      </c>
      <c r="C268" s="67">
        <f t="shared" si="12"/>
        <v>-123.42885552944864</v>
      </c>
      <c r="D268" s="67">
        <f t="shared" si="16"/>
        <v>-134.7453641899528</v>
      </c>
      <c r="E268" s="67">
        <f t="shared" si="16"/>
        <v>-119.7453641899528</v>
      </c>
      <c r="F268" s="67">
        <f t="shared" si="16"/>
        <v>-104.7453641899528</v>
      </c>
      <c r="G268" s="26">
        <f t="shared" si="13"/>
        <v>-102</v>
      </c>
    </row>
    <row r="269" spans="1:7">
      <c r="A269" s="25">
        <v>769.99999999999898</v>
      </c>
      <c r="B269" s="67">
        <f t="shared" si="14"/>
        <v>-76.490770924978705</v>
      </c>
      <c r="C269" s="67">
        <f t="shared" si="12"/>
        <v>-123.65593482177587</v>
      </c>
      <c r="D269" s="67">
        <f t="shared" si="16"/>
        <v>-134.91567817670352</v>
      </c>
      <c r="E269" s="67">
        <f t="shared" si="16"/>
        <v>-119.91567817670352</v>
      </c>
      <c r="F269" s="67">
        <f t="shared" si="16"/>
        <v>-104.91567817670352</v>
      </c>
      <c r="G269" s="26">
        <f t="shared" si="13"/>
        <v>-102</v>
      </c>
    </row>
    <row r="270" spans="1:7">
      <c r="A270" s="25">
        <v>779.99999999999898</v>
      </c>
      <c r="B270" s="67">
        <f t="shared" si="14"/>
        <v>-76.602848475338675</v>
      </c>
      <c r="C270" s="67">
        <f t="shared" si="12"/>
        <v>-123.88008412866344</v>
      </c>
      <c r="D270" s="67">
        <f t="shared" si="16"/>
        <v>-135.08379450224348</v>
      </c>
      <c r="E270" s="67">
        <f t="shared" si="16"/>
        <v>-120.08379450224348</v>
      </c>
      <c r="F270" s="67">
        <f t="shared" si="16"/>
        <v>-105.08379450224348</v>
      </c>
      <c r="G270" s="26">
        <f t="shared" si="13"/>
        <v>-102</v>
      </c>
    </row>
    <row r="271" spans="1:7">
      <c r="A271" s="25">
        <v>789.99999999999898</v>
      </c>
      <c r="B271" s="67">
        <f t="shared" si="14"/>
        <v>-76.713498247337895</v>
      </c>
      <c r="C271" s="67">
        <f t="shared" si="12"/>
        <v>-124.10137809736298</v>
      </c>
      <c r="D271" s="67">
        <f t="shared" si="16"/>
        <v>-135.24976916024229</v>
      </c>
      <c r="E271" s="67">
        <f t="shared" si="16"/>
        <v>-120.24976916024229</v>
      </c>
      <c r="F271" s="67">
        <f t="shared" si="16"/>
        <v>-105.24976916024229</v>
      </c>
      <c r="G271" s="26">
        <f t="shared" si="13"/>
        <v>-102</v>
      </c>
    </row>
    <row r="272" spans="1:7">
      <c r="A272" s="25">
        <v>799.99999999999898</v>
      </c>
      <c r="B272" s="67">
        <f t="shared" si="14"/>
        <v>-76.822756161367934</v>
      </c>
      <c r="C272" s="67">
        <f t="shared" si="12"/>
        <v>-124.31988855797672</v>
      </c>
      <c r="D272" s="67">
        <f t="shared" si="16"/>
        <v>-135.41365603128736</v>
      </c>
      <c r="E272" s="67">
        <f t="shared" si="16"/>
        <v>-120.41365603128736</v>
      </c>
      <c r="F272" s="67">
        <f t="shared" si="16"/>
        <v>-105.41365603128736</v>
      </c>
      <c r="G272" s="26">
        <f t="shared" si="13"/>
        <v>-102</v>
      </c>
    </row>
    <row r="273" spans="1:7">
      <c r="A273" s="25">
        <v>809.99999999999898</v>
      </c>
      <c r="B273" s="67">
        <f t="shared" si="14"/>
        <v>-76.930656799102053</v>
      </c>
      <c r="C273" s="67">
        <f t="shared" si="12"/>
        <v>-124.53568466364428</v>
      </c>
      <c r="D273" s="67">
        <f t="shared" si="16"/>
        <v>-135.57550698788856</v>
      </c>
      <c r="E273" s="67">
        <f t="shared" si="16"/>
        <v>-120.57550698788856</v>
      </c>
      <c r="F273" s="67">
        <f t="shared" si="16"/>
        <v>-105.57550698788856</v>
      </c>
      <c r="G273" s="26">
        <f t="shared" si="13"/>
        <v>-102</v>
      </c>
    </row>
    <row r="274" spans="1:7">
      <c r="A274" s="25">
        <v>819.99999999999898</v>
      </c>
      <c r="B274" s="67">
        <f t="shared" si="14"/>
        <v>-77.0372334692034</v>
      </c>
      <c r="C274" s="67">
        <f t="shared" si="12"/>
        <v>-124.74883302166023</v>
      </c>
      <c r="D274" s="67">
        <f t="shared" si="16"/>
        <v>-135.73537199304056</v>
      </c>
      <c r="E274" s="67">
        <f t="shared" si="16"/>
        <v>-120.73537199304056</v>
      </c>
      <c r="F274" s="67">
        <f t="shared" si="16"/>
        <v>-105.73537199304056</v>
      </c>
      <c r="G274" s="26">
        <f t="shared" si="13"/>
        <v>-102</v>
      </c>
    </row>
    <row r="275" spans="1:7">
      <c r="A275" s="25">
        <v>829.99999999999898</v>
      </c>
      <c r="B275" s="67">
        <f t="shared" si="14"/>
        <v>-77.142518269050541</v>
      </c>
      <c r="C275" s="67">
        <f t="shared" si="12"/>
        <v>-124.95939781883706</v>
      </c>
      <c r="D275" s="67">
        <f t="shared" si="16"/>
        <v>-135.89329919281127</v>
      </c>
      <c r="E275" s="67">
        <f t="shared" si="16"/>
        <v>-120.89329919281127</v>
      </c>
      <c r="F275" s="67">
        <f t="shared" si="16"/>
        <v>-105.89329919281127</v>
      </c>
      <c r="G275" s="26">
        <f t="shared" si="13"/>
        <v>-102</v>
      </c>
    </row>
    <row r="276" spans="1:7">
      <c r="A276" s="25">
        <v>839.99999999999898</v>
      </c>
      <c r="B276" s="67">
        <f t="shared" si="14"/>
        <v>-77.2465421427667</v>
      </c>
      <c r="C276" s="67">
        <f t="shared" ref="C276:C339" si="17">SUM(C$8,C$9,C$11)-SUM(C$15,C$16,C$17,C$18)+(20*LOG(2,10)+10*LOG(30,10)-20*LOG(SQRT((C$10-C$12)^2+$A276^2),10)+20*LOG(ABS(SIN(PI()/C$7*ABS(SQRT($A276^2+(C$10-C$12)^2)-SQRT($A276^2+(C$10+C$12)^2)))),10)+20*LOG(C$7,10)-10*LOG(480*PI()^2))</f>
        <v>-125.16744093385634</v>
      </c>
      <c r="D276" s="67">
        <f t="shared" si="16"/>
        <v>-136.04933500338552</v>
      </c>
      <c r="E276" s="67">
        <f t="shared" si="16"/>
        <v>-121.04933500338552</v>
      </c>
      <c r="F276" s="67">
        <f t="shared" si="16"/>
        <v>-106.04933500338552</v>
      </c>
      <c r="G276" s="26">
        <f t="shared" ref="G276:G339" si="18">G$6</f>
        <v>-102</v>
      </c>
    </row>
    <row r="277" spans="1:7">
      <c r="A277" s="25">
        <v>849.99999999999898</v>
      </c>
      <c r="B277" s="67">
        <f t="shared" ref="B277:B340" si="19">B$8+B$9+B$11-(32.44+20*LOG(B$6,10)+20*LOG($A277*10^-3))-SUM(B$15,B$16,B$17,B$18)</f>
        <v>-77.349334935814923</v>
      </c>
      <c r="C277" s="67">
        <f t="shared" si="17"/>
        <v>-125.37302205015106</v>
      </c>
      <c r="D277" s="67">
        <f t="shared" ref="D277:F308" si="20">SUM(D$8,D$9,D$11)-SUM(D$15,D$16,D$17,D$18)-(20*LOG10(D$6)+D$13*LOG10($A277)+D$14-28)</f>
        <v>-136.20352419295784</v>
      </c>
      <c r="E277" s="67">
        <f t="shared" si="20"/>
        <v>-121.20352419295784</v>
      </c>
      <c r="F277" s="67">
        <f t="shared" si="20"/>
        <v>-106.20352419295784</v>
      </c>
      <c r="G277" s="26">
        <f t="shared" si="18"/>
        <v>-102</v>
      </c>
    </row>
    <row r="278" spans="1:7">
      <c r="A278" s="25">
        <v>859.99999999999898</v>
      </c>
      <c r="B278" s="67">
        <f t="shared" si="19"/>
        <v>-77.450925446400419</v>
      </c>
      <c r="C278" s="67">
        <f t="shared" si="17"/>
        <v>-125.57619875654106</v>
      </c>
      <c r="D278" s="67">
        <f t="shared" si="20"/>
        <v>-136.35590995883609</v>
      </c>
      <c r="E278" s="67">
        <f t="shared" si="20"/>
        <v>-121.35590995883609</v>
      </c>
      <c r="F278" s="67">
        <f t="shared" si="20"/>
        <v>-106.35590995883609</v>
      </c>
      <c r="G278" s="26">
        <f t="shared" si="18"/>
        <v>-102</v>
      </c>
    </row>
    <row r="279" spans="1:7">
      <c r="A279" s="25">
        <v>869.99999999999898</v>
      </c>
      <c r="B279" s="67">
        <f t="shared" si="19"/>
        <v>-77.551341473901431</v>
      </c>
      <c r="C279" s="67">
        <f t="shared" si="17"/>
        <v>-125.77702664446684</v>
      </c>
      <c r="D279" s="67">
        <f t="shared" si="20"/>
        <v>-136.50653400008761</v>
      </c>
      <c r="E279" s="67">
        <f t="shared" si="20"/>
        <v>-121.50653400008761</v>
      </c>
      <c r="F279" s="67">
        <f t="shared" si="20"/>
        <v>-106.50653400008761</v>
      </c>
      <c r="G279" s="26">
        <f t="shared" si="18"/>
        <v>-102</v>
      </c>
    </row>
    <row r="280" spans="1:7">
      <c r="A280" s="25">
        <v>879.99999999999898</v>
      </c>
      <c r="B280" s="67">
        <f t="shared" si="19"/>
        <v>-77.650609864532441</v>
      </c>
      <c r="C280" s="67">
        <f t="shared" si="17"/>
        <v>-125.9755594000741</v>
      </c>
      <c r="D280" s="67">
        <f t="shared" si="20"/>
        <v>-136.65543658603411</v>
      </c>
      <c r="E280" s="67">
        <f t="shared" si="20"/>
        <v>-121.65543658603411</v>
      </c>
      <c r="F280" s="67">
        <f t="shared" si="20"/>
        <v>-106.65543658603411</v>
      </c>
      <c r="G280" s="26">
        <f t="shared" si="18"/>
        <v>-102</v>
      </c>
    </row>
    <row r="281" spans="1:7">
      <c r="A281" s="25">
        <v>889.99999999999898</v>
      </c>
      <c r="B281" s="67">
        <f t="shared" si="19"/>
        <v>-77.748756554427317</v>
      </c>
      <c r="C281" s="67">
        <f t="shared" si="17"/>
        <v>-126.1718488892858</v>
      </c>
      <c r="D281" s="67">
        <f t="shared" si="20"/>
        <v>-136.80265662087646</v>
      </c>
      <c r="E281" s="67">
        <f t="shared" si="20"/>
        <v>-121.80265662087646</v>
      </c>
      <c r="F281" s="67">
        <f t="shared" si="20"/>
        <v>-106.80265662087646</v>
      </c>
      <c r="G281" s="26">
        <f t="shared" si="18"/>
        <v>-102</v>
      </c>
    </row>
    <row r="282" spans="1:7">
      <c r="A282" s="25">
        <v>899.99999999999898</v>
      </c>
      <c r="B282" s="67">
        <f t="shared" si="19"/>
        <v>-77.845806610315563</v>
      </c>
      <c r="C282" s="67">
        <f t="shared" si="17"/>
        <v>-126.36594523933209</v>
      </c>
      <c r="D282" s="67">
        <f t="shared" si="20"/>
        <v>-136.9482317047088</v>
      </c>
      <c r="E282" s="67">
        <f t="shared" si="20"/>
        <v>-121.9482317047088</v>
      </c>
      <c r="F282" s="67">
        <f t="shared" si="20"/>
        <v>-106.9482317047088</v>
      </c>
      <c r="G282" s="26">
        <f t="shared" si="18"/>
        <v>-102</v>
      </c>
    </row>
    <row r="283" spans="1:7">
      <c r="A283" s="25">
        <v>909.99999999999898</v>
      </c>
      <c r="B283" s="67">
        <f t="shared" si="19"/>
        <v>-77.941784267950936</v>
      </c>
      <c r="C283" s="67">
        <f t="shared" si="17"/>
        <v>-126.55789691599881</v>
      </c>
      <c r="D283" s="67">
        <f t="shared" si="20"/>
        <v>-137.09219819116186</v>
      </c>
      <c r="E283" s="67">
        <f t="shared" si="20"/>
        <v>-122.09219819116186</v>
      </c>
      <c r="F283" s="67">
        <f t="shared" si="20"/>
        <v>-107.09219819116186</v>
      </c>
      <c r="G283" s="26">
        <f t="shared" si="18"/>
        <v>-102</v>
      </c>
    </row>
    <row r="284" spans="1:7">
      <c r="A284" s="25">
        <v>919.99999999999898</v>
      </c>
      <c r="B284" s="67">
        <f t="shared" si="19"/>
        <v>-78.03671296844017</v>
      </c>
      <c r="C284" s="67">
        <f t="shared" si="17"/>
        <v>-126.74775079675788</v>
      </c>
      <c r="D284" s="67">
        <f t="shared" si="20"/>
        <v>-137.23459124189571</v>
      </c>
      <c r="E284" s="67">
        <f t="shared" si="20"/>
        <v>-122.23459124189571</v>
      </c>
      <c r="F284" s="67">
        <f t="shared" si="20"/>
        <v>-107.23459124189571</v>
      </c>
      <c r="G284" s="26">
        <f t="shared" si="18"/>
        <v>-102</v>
      </c>
    </row>
    <row r="285" spans="1:7">
      <c r="A285" s="25">
        <v>929.99999999999898</v>
      </c>
      <c r="B285" s="67">
        <f t="shared" si="19"/>
        <v>-78.130615392607766</v>
      </c>
      <c r="C285" s="67">
        <f t="shared" si="17"/>
        <v>-126.93555223719102</v>
      </c>
      <c r="D285" s="67">
        <f t="shared" si="20"/>
        <v>-137.37544487814711</v>
      </c>
      <c r="E285" s="67">
        <f t="shared" si="20"/>
        <v>-122.37544487814711</v>
      </c>
      <c r="F285" s="67">
        <f t="shared" si="20"/>
        <v>-107.37544487814711</v>
      </c>
      <c r="G285" s="26">
        <f t="shared" si="18"/>
        <v>-102</v>
      </c>
    </row>
    <row r="286" spans="1:7">
      <c r="A286" s="25">
        <v>939.99999999999795</v>
      </c>
      <c r="B286" s="67">
        <f t="shared" si="19"/>
        <v>-78.223513493523029</v>
      </c>
      <c r="C286" s="67">
        <f t="shared" si="17"/>
        <v>-127.1213451402478</v>
      </c>
      <c r="D286" s="67">
        <f t="shared" si="20"/>
        <v>-137.51479202952001</v>
      </c>
      <c r="E286" s="67">
        <f t="shared" si="20"/>
        <v>-122.51479202952001</v>
      </c>
      <c r="F286" s="67">
        <f t="shared" si="20"/>
        <v>-107.51479202952001</v>
      </c>
      <c r="G286" s="26">
        <f t="shared" si="18"/>
        <v>-102</v>
      </c>
    </row>
    <row r="287" spans="1:7">
      <c r="A287" s="25">
        <v>949.99999999999795</v>
      </c>
      <c r="B287" s="67">
        <f t="shared" si="19"/>
        <v>-78.315428527306011</v>
      </c>
      <c r="C287" s="67">
        <f t="shared" si="17"/>
        <v>-127.30517201194698</v>
      </c>
      <c r="D287" s="67">
        <f t="shared" si="20"/>
        <v>-137.65266458019448</v>
      </c>
      <c r="E287" s="67">
        <f t="shared" si="20"/>
        <v>-122.65266458019448</v>
      </c>
      <c r="F287" s="67">
        <f t="shared" si="20"/>
        <v>-107.65266458019448</v>
      </c>
      <c r="G287" s="26">
        <f t="shared" si="18"/>
        <v>-102</v>
      </c>
    </row>
    <row r="288" spans="1:7">
      <c r="A288" s="25">
        <v>959.99999999999795</v>
      </c>
      <c r="B288" s="67">
        <f t="shared" si="19"/>
        <v>-78.406381082320422</v>
      </c>
      <c r="C288" s="67">
        <f t="shared" si="17"/>
        <v>-127.48707402540001</v>
      </c>
      <c r="D288" s="67">
        <f t="shared" si="20"/>
        <v>-137.78909341271611</v>
      </c>
      <c r="E288" s="67">
        <f t="shared" si="20"/>
        <v>-122.78909341271611</v>
      </c>
      <c r="F288" s="67">
        <f t="shared" si="20"/>
        <v>-107.78909341271611</v>
      </c>
      <c r="G288" s="26">
        <f t="shared" si="18"/>
        <v>-102</v>
      </c>
    </row>
    <row r="289" spans="1:7">
      <c r="A289" s="25">
        <v>969.99999999999795</v>
      </c>
      <c r="B289" s="67">
        <f t="shared" si="19"/>
        <v>-78.496391106853949</v>
      </c>
      <c r="C289" s="67">
        <f t="shared" si="17"/>
        <v>-127.66709107395079</v>
      </c>
      <c r="D289" s="67">
        <f t="shared" si="20"/>
        <v>-137.92410844951638</v>
      </c>
      <c r="E289" s="67">
        <f t="shared" si="20"/>
        <v>-122.92410844951638</v>
      </c>
      <c r="F289" s="67">
        <f t="shared" si="20"/>
        <v>-107.92410844951638</v>
      </c>
      <c r="G289" s="26">
        <f t="shared" si="18"/>
        <v>-102</v>
      </c>
    </row>
    <row r="290" spans="1:7">
      <c r="A290" s="25">
        <v>979.99999999999795</v>
      </c>
      <c r="B290" s="67">
        <f t="shared" si="19"/>
        <v>-78.585477935378947</v>
      </c>
      <c r="C290" s="67">
        <f t="shared" si="17"/>
        <v>-127.84526182123577</v>
      </c>
      <c r="D290" s="67">
        <f t="shared" si="20"/>
        <v>-138.05773869230387</v>
      </c>
      <c r="E290" s="67">
        <f t="shared" si="20"/>
        <v>-123.05773869230387</v>
      </c>
      <c r="F290" s="67">
        <f t="shared" si="20"/>
        <v>-108.05773869230387</v>
      </c>
      <c r="G290" s="26">
        <f t="shared" si="18"/>
        <v>-102</v>
      </c>
    </row>
    <row r="291" spans="1:7">
      <c r="A291" s="25">
        <v>989.99999999999795</v>
      </c>
      <c r="B291" s="67">
        <f t="shared" si="19"/>
        <v>-78.673660313480056</v>
      </c>
      <c r="C291" s="67">
        <f t="shared" si="17"/>
        <v>-128.02162375568216</v>
      </c>
      <c r="D291" s="67">
        <f t="shared" si="20"/>
        <v>-138.19001225945556</v>
      </c>
      <c r="E291" s="67">
        <f t="shared" si="20"/>
        <v>-123.19001225945556</v>
      </c>
      <c r="F291" s="67">
        <f t="shared" si="20"/>
        <v>-108.19001225945556</v>
      </c>
      <c r="G291" s="26">
        <f t="shared" si="18"/>
        <v>-102</v>
      </c>
    </row>
    <row r="292" spans="1:7">
      <c r="A292" s="25">
        <v>999.99999999999795</v>
      </c>
      <c r="B292" s="67">
        <f t="shared" si="19"/>
        <v>-78.760956421529059</v>
      </c>
      <c r="C292" s="67">
        <f t="shared" si="17"/>
        <v>-128.19621323341298</v>
      </c>
      <c r="D292" s="67">
        <f t="shared" si="20"/>
        <v>-138.32095642152905</v>
      </c>
      <c r="E292" s="67">
        <f t="shared" si="20"/>
        <v>-123.32095642152905</v>
      </c>
      <c r="F292" s="67">
        <f t="shared" si="20"/>
        <v>-108.32095642152905</v>
      </c>
      <c r="G292" s="26">
        <f t="shared" si="18"/>
        <v>-102</v>
      </c>
    </row>
    <row r="293" spans="1:7">
      <c r="A293" s="25">
        <v>1000</v>
      </c>
      <c r="B293" s="67">
        <f t="shared" si="19"/>
        <v>-78.760956421529073</v>
      </c>
      <c r="C293" s="67">
        <f t="shared" si="17"/>
        <v>-128.196213233413</v>
      </c>
      <c r="D293" s="67">
        <f t="shared" si="20"/>
        <v>-138.32095642152908</v>
      </c>
      <c r="E293" s="67">
        <f t="shared" si="20"/>
        <v>-123.32095642152908</v>
      </c>
      <c r="F293" s="67">
        <f t="shared" si="20"/>
        <v>-108.32095642152908</v>
      </c>
      <c r="G293" s="26">
        <f t="shared" si="18"/>
        <v>-102</v>
      </c>
    </row>
    <row r="294" spans="1:7">
      <c r="A294" s="25">
        <v>1100</v>
      </c>
      <c r="B294" s="67">
        <f t="shared" si="19"/>
        <v>-79.58881012469358</v>
      </c>
      <c r="C294" s="67">
        <f t="shared" si="17"/>
        <v>-129.85189723941951</v>
      </c>
      <c r="D294" s="67">
        <f t="shared" si="20"/>
        <v>-139.56273697627583</v>
      </c>
      <c r="E294" s="67">
        <f t="shared" si="20"/>
        <v>-124.56273697627583</v>
      </c>
      <c r="F294" s="67">
        <f t="shared" si="20"/>
        <v>-109.56273697627583</v>
      </c>
      <c r="G294" s="26">
        <f t="shared" si="18"/>
        <v>-102</v>
      </c>
    </row>
    <row r="295" spans="1:7">
      <c r="A295" s="25">
        <v>1200</v>
      </c>
      <c r="B295" s="67">
        <f t="shared" si="19"/>
        <v>-80.344581342481575</v>
      </c>
      <c r="C295" s="67">
        <f t="shared" si="17"/>
        <v>-131.36342187578191</v>
      </c>
      <c r="D295" s="67">
        <f t="shared" si="20"/>
        <v>-140.6963938029578</v>
      </c>
      <c r="E295" s="67">
        <f t="shared" si="20"/>
        <v>-125.6963938029578</v>
      </c>
      <c r="F295" s="67">
        <f t="shared" si="20"/>
        <v>-110.6963938029578</v>
      </c>
      <c r="G295" s="26">
        <f t="shared" si="18"/>
        <v>-102</v>
      </c>
    </row>
    <row r="296" spans="1:7">
      <c r="A296" s="25">
        <v>1300</v>
      </c>
      <c r="B296" s="67">
        <f t="shared" si="19"/>
        <v>-81.039823467665812</v>
      </c>
      <c r="C296" s="67">
        <f t="shared" si="17"/>
        <v>-132.75389227656774</v>
      </c>
      <c r="D296" s="67">
        <f t="shared" si="20"/>
        <v>-141.73925699073419</v>
      </c>
      <c r="E296" s="67">
        <f t="shared" si="20"/>
        <v>-126.73925699073419</v>
      </c>
      <c r="F296" s="67">
        <f t="shared" si="20"/>
        <v>-111.73925699073419</v>
      </c>
      <c r="G296" s="26">
        <f t="shared" si="18"/>
        <v>-102</v>
      </c>
    </row>
    <row r="297" spans="1:7">
      <c r="A297" s="25">
        <v>1400</v>
      </c>
      <c r="B297" s="67">
        <f t="shared" si="19"/>
        <v>-81.683517135093837</v>
      </c>
      <c r="C297" s="67">
        <f t="shared" si="17"/>
        <v>-134.04126861972668</v>
      </c>
      <c r="D297" s="67">
        <f t="shared" si="20"/>
        <v>-142.70479749187621</v>
      </c>
      <c r="E297" s="67">
        <f t="shared" si="20"/>
        <v>-127.70479749187621</v>
      </c>
      <c r="F297" s="67">
        <f t="shared" si="20"/>
        <v>-112.70479749187621</v>
      </c>
      <c r="G297" s="26">
        <f t="shared" si="18"/>
        <v>-102</v>
      </c>
    </row>
    <row r="298" spans="1:7">
      <c r="A298" s="25">
        <v>1500</v>
      </c>
      <c r="B298" s="67">
        <f t="shared" si="19"/>
        <v>-82.2827816026427</v>
      </c>
      <c r="C298" s="67">
        <f t="shared" si="17"/>
        <v>-135.23978868935333</v>
      </c>
      <c r="D298" s="67">
        <f t="shared" si="20"/>
        <v>-143.60369419319952</v>
      </c>
      <c r="E298" s="67">
        <f t="shared" si="20"/>
        <v>-128.60369419319952</v>
      </c>
      <c r="F298" s="67">
        <f t="shared" si="20"/>
        <v>-113.60369419319952</v>
      </c>
      <c r="G298" s="26">
        <f t="shared" si="18"/>
        <v>-102</v>
      </c>
    </row>
    <row r="299" spans="1:7">
      <c r="A299" s="25">
        <v>1600</v>
      </c>
      <c r="B299" s="67">
        <f t="shared" si="19"/>
        <v>-82.843356074647573</v>
      </c>
      <c r="C299" s="67">
        <f t="shared" si="17"/>
        <v>-136.36093037659535</v>
      </c>
      <c r="D299" s="67">
        <f t="shared" si="20"/>
        <v>-144.4445559012068</v>
      </c>
      <c r="E299" s="67">
        <f t="shared" si="20"/>
        <v>-129.4445559012068</v>
      </c>
      <c r="F299" s="67">
        <f t="shared" si="20"/>
        <v>-114.4445559012068</v>
      </c>
      <c r="G299" s="26">
        <f t="shared" si="18"/>
        <v>-102</v>
      </c>
    </row>
    <row r="300" spans="1:7">
      <c r="A300" s="25">
        <v>1700</v>
      </c>
      <c r="B300" s="67">
        <f t="shared" si="19"/>
        <v>-83.369934849094548</v>
      </c>
      <c r="C300" s="67">
        <f t="shared" si="17"/>
        <v>-137.41408191152453</v>
      </c>
      <c r="D300" s="67">
        <f t="shared" si="20"/>
        <v>-145.23442406287728</v>
      </c>
      <c r="E300" s="67">
        <f t="shared" si="20"/>
        <v>-130.23442406287728</v>
      </c>
      <c r="F300" s="67">
        <f t="shared" si="20"/>
        <v>-115.23442406287728</v>
      </c>
      <c r="G300" s="26">
        <f t="shared" si="18"/>
        <v>-102</v>
      </c>
    </row>
    <row r="301" spans="1:7">
      <c r="A301" s="25">
        <v>1800</v>
      </c>
      <c r="B301" s="67">
        <f t="shared" si="19"/>
        <v>-83.866406523595188</v>
      </c>
      <c r="C301" s="67">
        <f t="shared" si="17"/>
        <v>-138.40702021987235</v>
      </c>
      <c r="D301" s="67">
        <f t="shared" si="20"/>
        <v>-145.97913157462824</v>
      </c>
      <c r="E301" s="67">
        <f t="shared" si="20"/>
        <v>-130.97913157462824</v>
      </c>
      <c r="F301" s="67">
        <f t="shared" si="20"/>
        <v>-115.97913157462824</v>
      </c>
      <c r="G301" s="26">
        <f t="shared" si="18"/>
        <v>-102</v>
      </c>
    </row>
    <row r="302" spans="1:7">
      <c r="A302" s="25">
        <v>1900</v>
      </c>
      <c r="B302" s="67">
        <f t="shared" si="19"/>
        <v>-84.33602844058565</v>
      </c>
      <c r="C302" s="67">
        <f t="shared" si="17"/>
        <v>-139.34625978877844</v>
      </c>
      <c r="D302" s="67">
        <f t="shared" si="20"/>
        <v>-146.68356445011395</v>
      </c>
      <c r="E302" s="67">
        <f t="shared" si="20"/>
        <v>-131.68356445011395</v>
      </c>
      <c r="F302" s="67">
        <f t="shared" si="20"/>
        <v>-116.68356445011395</v>
      </c>
      <c r="G302" s="26">
        <f t="shared" si="18"/>
        <v>-102</v>
      </c>
    </row>
    <row r="303" spans="1:7">
      <c r="A303" s="25">
        <v>2000</v>
      </c>
      <c r="B303" s="67">
        <f t="shared" si="19"/>
        <v>-84.781556334808698</v>
      </c>
      <c r="C303" s="67">
        <f t="shared" si="17"/>
        <v>-140.23731193627174</v>
      </c>
      <c r="D303" s="67">
        <f t="shared" si="20"/>
        <v>-147.35185629144851</v>
      </c>
      <c r="E303" s="67">
        <f t="shared" si="20"/>
        <v>-132.35185629144851</v>
      </c>
      <c r="F303" s="67">
        <f t="shared" si="20"/>
        <v>-117.35185629144851</v>
      </c>
      <c r="G303" s="26">
        <f t="shared" si="18"/>
        <v>-102</v>
      </c>
    </row>
    <row r="304" spans="1:7">
      <c r="A304" s="25">
        <v>2100</v>
      </c>
      <c r="B304" s="67">
        <f t="shared" si="19"/>
        <v>-85.205342316207464</v>
      </c>
      <c r="C304" s="67">
        <f t="shared" si="17"/>
        <v>-141.08488075970607</v>
      </c>
      <c r="D304" s="67">
        <f t="shared" si="20"/>
        <v>-147.98753526354665</v>
      </c>
      <c r="E304" s="67">
        <f t="shared" si="20"/>
        <v>-132.98753526354665</v>
      </c>
      <c r="F304" s="67">
        <f t="shared" si="20"/>
        <v>-117.98753526354665</v>
      </c>
      <c r="G304" s="26">
        <f t="shared" si="18"/>
        <v>-102</v>
      </c>
    </row>
    <row r="305" spans="1:7">
      <c r="A305" s="25">
        <v>2200</v>
      </c>
      <c r="B305" s="67">
        <f t="shared" si="19"/>
        <v>-85.609410037973191</v>
      </c>
      <c r="C305" s="67">
        <f t="shared" si="17"/>
        <v>-141.89301348679248</v>
      </c>
      <c r="D305" s="67">
        <f t="shared" si="20"/>
        <v>-148.59363684619527</v>
      </c>
      <c r="E305" s="67">
        <f t="shared" si="20"/>
        <v>-133.59363684619527</v>
      </c>
      <c r="F305" s="67">
        <f t="shared" si="20"/>
        <v>-118.59363684619527</v>
      </c>
      <c r="G305" s="26">
        <f t="shared" si="18"/>
        <v>-102</v>
      </c>
    </row>
    <row r="306" spans="1:7">
      <c r="A306" s="25">
        <v>2300</v>
      </c>
      <c r="B306" s="67">
        <f t="shared" si="19"/>
        <v>-85.995513141880934</v>
      </c>
      <c r="C306" s="67">
        <f t="shared" si="17"/>
        <v>-142.66521733311356</v>
      </c>
      <c r="D306" s="67">
        <f t="shared" si="20"/>
        <v>-149.17279150205687</v>
      </c>
      <c r="E306" s="67">
        <f t="shared" si="20"/>
        <v>-134.17279150205687</v>
      </c>
      <c r="F306" s="67">
        <f t="shared" si="20"/>
        <v>-119.17279150205687</v>
      </c>
      <c r="G306" s="26">
        <f t="shared" si="18"/>
        <v>-102</v>
      </c>
    </row>
    <row r="307" spans="1:7">
      <c r="A307" s="25">
        <v>2400</v>
      </c>
      <c r="B307" s="67">
        <f t="shared" si="19"/>
        <v>-86.3651812557612</v>
      </c>
      <c r="C307" s="67">
        <f t="shared" si="17"/>
        <v>-143.40455147297811</v>
      </c>
      <c r="D307" s="67">
        <f t="shared" si="20"/>
        <v>-149.72729367287724</v>
      </c>
      <c r="E307" s="67">
        <f t="shared" si="20"/>
        <v>-134.72729367287724</v>
      </c>
      <c r="F307" s="67">
        <f t="shared" si="20"/>
        <v>-119.72729367287724</v>
      </c>
      <c r="G307" s="26">
        <f t="shared" si="18"/>
        <v>-102</v>
      </c>
    </row>
    <row r="308" spans="1:7">
      <c r="A308" s="25">
        <v>2500</v>
      </c>
      <c r="B308" s="67">
        <f t="shared" si="19"/>
        <v>-86.719756594969823</v>
      </c>
      <c r="C308" s="67">
        <f t="shared" si="17"/>
        <v>-144.11370031564368</v>
      </c>
      <c r="D308" s="67">
        <f t="shared" si="20"/>
        <v>-150.2591566816902</v>
      </c>
      <c r="E308" s="67">
        <f t="shared" si="20"/>
        <v>-135.2591566816902</v>
      </c>
      <c r="F308" s="67">
        <f t="shared" si="20"/>
        <v>-120.2591566816902</v>
      </c>
      <c r="G308" s="26">
        <f t="shared" si="18"/>
        <v>-102</v>
      </c>
    </row>
    <row r="309" spans="1:7">
      <c r="A309" s="25">
        <v>2600</v>
      </c>
      <c r="B309" s="67">
        <f t="shared" si="19"/>
        <v>-87.060423380945437</v>
      </c>
      <c r="C309" s="67">
        <f t="shared" si="17"/>
        <v>-144.79503226020179</v>
      </c>
      <c r="D309" s="67">
        <f t="shared" ref="D309:F340" si="21">SUM(D$8,D$9,D$11)-SUM(D$15,D$16,D$17,D$18)-(20*LOG10(D$6)+D$13*LOG10($A309)+D$14-28)</f>
        <v>-150.77015686065363</v>
      </c>
      <c r="E309" s="67">
        <f t="shared" si="21"/>
        <v>-135.77015686065363</v>
      </c>
      <c r="F309" s="67">
        <f t="shared" si="21"/>
        <v>-120.77015686065363</v>
      </c>
      <c r="G309" s="26">
        <f t="shared" si="18"/>
        <v>-102</v>
      </c>
    </row>
    <row r="310" spans="1:7">
      <c r="A310" s="25">
        <v>2700</v>
      </c>
      <c r="B310" s="67">
        <f t="shared" si="19"/>
        <v>-87.388231704708815</v>
      </c>
      <c r="C310" s="67">
        <f t="shared" si="17"/>
        <v>-145.45064745945999</v>
      </c>
      <c r="D310" s="67">
        <f t="shared" si="21"/>
        <v>-151.26186934629868</v>
      </c>
      <c r="E310" s="67">
        <f t="shared" si="21"/>
        <v>-136.26186934629868</v>
      </c>
      <c r="F310" s="67">
        <f t="shared" si="21"/>
        <v>-121.26186934629868</v>
      </c>
      <c r="G310" s="26">
        <f t="shared" si="18"/>
        <v>-102</v>
      </c>
    </row>
    <row r="311" spans="1:7">
      <c r="A311" s="25">
        <v>2800</v>
      </c>
      <c r="B311" s="67">
        <f t="shared" si="19"/>
        <v>-87.704117048373462</v>
      </c>
      <c r="C311" s="67">
        <f t="shared" si="17"/>
        <v>-146.08241685514861</v>
      </c>
      <c r="D311" s="67">
        <f t="shared" si="21"/>
        <v>-151.73569736179564</v>
      </c>
      <c r="E311" s="67">
        <f t="shared" si="21"/>
        <v>-136.73569736179564</v>
      </c>
      <c r="F311" s="67">
        <f t="shared" si="21"/>
        <v>-121.73569736179564</v>
      </c>
      <c r="G311" s="26">
        <f t="shared" si="18"/>
        <v>-102</v>
      </c>
    </row>
    <row r="312" spans="1:7">
      <c r="A312" s="25">
        <v>2900</v>
      </c>
      <c r="B312" s="67">
        <f t="shared" si="19"/>
        <v>-88.008916379508193</v>
      </c>
      <c r="C312" s="67">
        <f t="shared" si="17"/>
        <v>-146.69201433980962</v>
      </c>
      <c r="D312" s="67">
        <f t="shared" si="21"/>
        <v>-152.19289635849776</v>
      </c>
      <c r="E312" s="67">
        <f t="shared" si="21"/>
        <v>-137.19289635849776</v>
      </c>
      <c r="F312" s="67">
        <f t="shared" si="21"/>
        <v>-122.19289635849776</v>
      </c>
      <c r="G312" s="26">
        <f t="shared" si="18"/>
        <v>-102</v>
      </c>
    </row>
    <row r="313" spans="1:7">
      <c r="A313" s="25">
        <v>3000</v>
      </c>
      <c r="B313" s="67">
        <f t="shared" si="19"/>
        <v>-88.303381515922325</v>
      </c>
      <c r="C313" s="67">
        <f t="shared" si="17"/>
        <v>-147.28094356617342</v>
      </c>
      <c r="D313" s="67">
        <f t="shared" si="21"/>
        <v>-152.63459406311895</v>
      </c>
      <c r="E313" s="67">
        <f t="shared" si="21"/>
        <v>-137.63459406311895</v>
      </c>
      <c r="F313" s="67">
        <f t="shared" si="21"/>
        <v>-122.63459406311895</v>
      </c>
      <c r="G313" s="26">
        <f t="shared" si="18"/>
        <v>-102</v>
      </c>
    </row>
    <row r="314" spans="1:7">
      <c r="A314" s="25">
        <v>3100</v>
      </c>
      <c r="B314" s="67">
        <f t="shared" si="19"/>
        <v>-88.588190298214528</v>
      </c>
      <c r="C314" s="67">
        <f t="shared" si="17"/>
        <v>-147.85056017394223</v>
      </c>
      <c r="D314" s="67">
        <f t="shared" si="21"/>
        <v>-153.06180723655726</v>
      </c>
      <c r="E314" s="67">
        <f t="shared" si="21"/>
        <v>-138.06180723655726</v>
      </c>
      <c r="F314" s="67">
        <f t="shared" si="21"/>
        <v>-123.06180723655726</v>
      </c>
      <c r="G314" s="26">
        <f t="shared" si="18"/>
        <v>-102</v>
      </c>
    </row>
    <row r="315" spans="1:7">
      <c r="A315" s="25">
        <v>3200</v>
      </c>
      <c r="B315" s="67">
        <f t="shared" si="19"/>
        <v>-88.863955987927199</v>
      </c>
      <c r="C315" s="67">
        <f t="shared" si="17"/>
        <v>-148.40209069684997</v>
      </c>
      <c r="D315" s="67">
        <f t="shared" si="21"/>
        <v>-153.47545577112624</v>
      </c>
      <c r="E315" s="67">
        <f t="shared" si="21"/>
        <v>-138.47545577112624</v>
      </c>
      <c r="F315" s="67">
        <f t="shared" si="21"/>
        <v>-123.47545577112624</v>
      </c>
      <c r="G315" s="26">
        <f t="shared" si="18"/>
        <v>-102</v>
      </c>
    </row>
    <row r="316" spans="1:7">
      <c r="A316" s="25">
        <v>3300</v>
      </c>
      <c r="B316" s="67">
        <f t="shared" si="19"/>
        <v>-89.131235219086818</v>
      </c>
      <c r="C316" s="67">
        <f t="shared" si="17"/>
        <v>-148.93664836862357</v>
      </c>
      <c r="D316" s="67">
        <f t="shared" si="21"/>
        <v>-153.87637461786571</v>
      </c>
      <c r="E316" s="67">
        <f t="shared" si="21"/>
        <v>-138.87637461786571</v>
      </c>
      <c r="F316" s="67">
        <f t="shared" si="21"/>
        <v>-123.87637461786571</v>
      </c>
      <c r="G316" s="26">
        <f t="shared" si="18"/>
        <v>-102</v>
      </c>
    </row>
    <row r="317" spans="1:7">
      <c r="A317" s="25">
        <v>3400</v>
      </c>
      <c r="B317" s="67">
        <f t="shared" si="19"/>
        <v>-89.390534762374173</v>
      </c>
      <c r="C317" s="67">
        <f t="shared" si="17"/>
        <v>-149.4552467445215</v>
      </c>
      <c r="D317" s="67">
        <f t="shared" si="21"/>
        <v>-154.26532393279672</v>
      </c>
      <c r="E317" s="67">
        <f t="shared" si="21"/>
        <v>-139.26532393279672</v>
      </c>
      <c r="F317" s="67">
        <f t="shared" si="21"/>
        <v>-124.26532393279672</v>
      </c>
      <c r="G317" s="26">
        <f t="shared" si="18"/>
        <v>-102</v>
      </c>
    </row>
    <row r="318" spans="1:7">
      <c r="A318" s="25">
        <v>3500</v>
      </c>
      <c r="B318" s="67">
        <f t="shared" si="19"/>
        <v>-89.642317308534587</v>
      </c>
      <c r="C318" s="67">
        <f t="shared" si="17"/>
        <v>-149.95881117923551</v>
      </c>
      <c r="D318" s="67">
        <f t="shared" si="21"/>
        <v>-154.64299775203733</v>
      </c>
      <c r="E318" s="67">
        <f t="shared" si="21"/>
        <v>-139.64299775203733</v>
      </c>
      <c r="F318" s="67">
        <f t="shared" si="21"/>
        <v>-124.64299775203733</v>
      </c>
      <c r="G318" s="26">
        <f t="shared" si="18"/>
        <v>-102</v>
      </c>
    </row>
    <row r="319" spans="1:7">
      <c r="A319" s="25">
        <v>3600</v>
      </c>
      <c r="B319" s="67">
        <f t="shared" si="19"/>
        <v>-89.887006436874813</v>
      </c>
      <c r="C319" s="67">
        <f t="shared" si="17"/>
        <v>-150.44818882978356</v>
      </c>
      <c r="D319" s="67">
        <f t="shared" si="21"/>
        <v>-155.01003144454768</v>
      </c>
      <c r="E319" s="67">
        <f t="shared" si="21"/>
        <v>-140.01003144454768</v>
      </c>
      <c r="F319" s="67">
        <f t="shared" si="21"/>
        <v>-125.01003144454768</v>
      </c>
      <c r="G319" s="26">
        <f t="shared" si="18"/>
        <v>-102</v>
      </c>
    </row>
    <row r="320" spans="1:7">
      <c r="A320" s="25">
        <v>3700</v>
      </c>
      <c r="B320" s="67">
        <f t="shared" si="19"/>
        <v>-90.124990902868973</v>
      </c>
      <c r="C320" s="67">
        <f t="shared" si="17"/>
        <v>-150.92415720476342</v>
      </c>
      <c r="D320" s="67">
        <f t="shared" si="21"/>
        <v>-155.36700814353892</v>
      </c>
      <c r="E320" s="67">
        <f t="shared" si="21"/>
        <v>-140.36700814353892</v>
      </c>
      <c r="F320" s="67">
        <f t="shared" si="21"/>
        <v>-125.36700814353892</v>
      </c>
      <c r="G320" s="26">
        <f t="shared" si="18"/>
        <v>-102</v>
      </c>
    </row>
    <row r="321" spans="1:7">
      <c r="A321" s="25">
        <v>3800</v>
      </c>
      <c r="B321" s="67">
        <f t="shared" si="19"/>
        <v>-90.356628353865275</v>
      </c>
      <c r="C321" s="67">
        <f t="shared" si="17"/>
        <v>-151.38743159482652</v>
      </c>
      <c r="D321" s="67">
        <f t="shared" si="21"/>
        <v>-155.71446432003339</v>
      </c>
      <c r="E321" s="67">
        <f t="shared" si="21"/>
        <v>-140.71446432003339</v>
      </c>
      <c r="F321" s="67">
        <f t="shared" si="21"/>
        <v>-125.71446432003339</v>
      </c>
      <c r="G321" s="26">
        <f t="shared" si="18"/>
        <v>-102</v>
      </c>
    </row>
    <row r="322" spans="1:7">
      <c r="A322" s="25">
        <v>3900</v>
      </c>
      <c r="B322" s="67">
        <f t="shared" si="19"/>
        <v>-90.58224856205905</v>
      </c>
      <c r="C322" s="67">
        <f t="shared" si="17"/>
        <v>-151.83867154012626</v>
      </c>
      <c r="D322" s="67">
        <f t="shared" si="21"/>
        <v>-156.05289463232407</v>
      </c>
      <c r="E322" s="67">
        <f t="shared" si="21"/>
        <v>-141.05289463232407</v>
      </c>
      <c r="F322" s="67">
        <f t="shared" si="21"/>
        <v>-126.05289463232407</v>
      </c>
      <c r="G322" s="26">
        <f t="shared" si="18"/>
        <v>-102</v>
      </c>
    </row>
    <row r="323" spans="1:7">
      <c r="A323" s="25">
        <v>4000</v>
      </c>
      <c r="B323" s="67">
        <f t="shared" si="19"/>
        <v>-90.802156248088323</v>
      </c>
      <c r="C323" s="67">
        <f t="shared" si="17"/>
        <v>-152.27848648144877</v>
      </c>
      <c r="D323" s="67">
        <f t="shared" si="21"/>
        <v>-156.38275616136795</v>
      </c>
      <c r="E323" s="67">
        <f t="shared" si="21"/>
        <v>-141.38275616136795</v>
      </c>
      <c r="F323" s="67">
        <f t="shared" si="21"/>
        <v>-126.38275616136795</v>
      </c>
      <c r="G323" s="26">
        <f t="shared" si="18"/>
        <v>-102</v>
      </c>
    </row>
    <row r="324" spans="1:7">
      <c r="A324" s="25">
        <v>4100</v>
      </c>
      <c r="B324" s="67">
        <f t="shared" si="19"/>
        <v>-91.016633555923789</v>
      </c>
      <c r="C324" s="67">
        <f t="shared" si="17"/>
        <v>-152.70744068049473</v>
      </c>
      <c r="D324" s="67">
        <f t="shared" si="21"/>
        <v>-156.70447212312115</v>
      </c>
      <c r="E324" s="67">
        <f t="shared" si="21"/>
        <v>-141.70447212312115</v>
      </c>
      <c r="F324" s="67">
        <f t="shared" si="21"/>
        <v>-126.70447212312115</v>
      </c>
      <c r="G324" s="26">
        <f t="shared" si="18"/>
        <v>-102</v>
      </c>
    </row>
    <row r="325" spans="1:7">
      <c r="A325" s="25">
        <v>4200</v>
      </c>
      <c r="B325" s="67">
        <f t="shared" si="19"/>
        <v>-91.225942229487089</v>
      </c>
      <c r="C325" s="67">
        <f t="shared" si="17"/>
        <v>-153.12605765970832</v>
      </c>
      <c r="D325" s="67">
        <f t="shared" si="21"/>
        <v>-157.01843513346608</v>
      </c>
      <c r="E325" s="67">
        <f t="shared" si="21"/>
        <v>-142.01843513346608</v>
      </c>
      <c r="F325" s="67">
        <f t="shared" si="21"/>
        <v>-127.01843513346608</v>
      </c>
      <c r="G325" s="26">
        <f t="shared" si="18"/>
        <v>-102</v>
      </c>
    </row>
    <row r="326" spans="1:7">
      <c r="A326" s="25">
        <v>4300</v>
      </c>
      <c r="B326" s="67">
        <f t="shared" si="19"/>
        <v>-91.430325533120808</v>
      </c>
      <c r="C326" s="67">
        <f t="shared" si="17"/>
        <v>-153.53482392668298</v>
      </c>
      <c r="D326" s="67">
        <f t="shared" si="21"/>
        <v>-157.32501008891666</v>
      </c>
      <c r="E326" s="67">
        <f t="shared" si="21"/>
        <v>-142.32501008891666</v>
      </c>
      <c r="F326" s="67">
        <f t="shared" si="21"/>
        <v>-127.32501008891666</v>
      </c>
      <c r="G326" s="26">
        <f t="shared" si="18"/>
        <v>-102</v>
      </c>
    </row>
    <row r="327" spans="1:7">
      <c r="A327" s="25">
        <v>4400</v>
      </c>
      <c r="B327" s="67">
        <f t="shared" si="19"/>
        <v>-91.630009951252816</v>
      </c>
      <c r="C327" s="67">
        <f t="shared" si="17"/>
        <v>-153.93419242302059</v>
      </c>
      <c r="D327" s="67">
        <f t="shared" si="21"/>
        <v>-157.6245367161147</v>
      </c>
      <c r="E327" s="67">
        <f t="shared" si="21"/>
        <v>-142.6245367161147</v>
      </c>
      <c r="F327" s="67">
        <f t="shared" si="21"/>
        <v>-127.6245367161147</v>
      </c>
      <c r="G327" s="26">
        <f t="shared" si="18"/>
        <v>-102</v>
      </c>
    </row>
    <row r="328" spans="1:7">
      <c r="A328" s="25">
        <v>4500</v>
      </c>
      <c r="B328" s="67">
        <f t="shared" si="19"/>
        <v>-91.825206697035952</v>
      </c>
      <c r="C328" s="67">
        <f t="shared" si="17"/>
        <v>-154.3245856141217</v>
      </c>
      <c r="D328" s="67">
        <f t="shared" si="21"/>
        <v>-157.91733183478937</v>
      </c>
      <c r="E328" s="67">
        <f t="shared" si="21"/>
        <v>-142.91733183478937</v>
      </c>
      <c r="F328" s="67">
        <f t="shared" si="21"/>
        <v>-127.91733183478937</v>
      </c>
      <c r="G328" s="26">
        <f t="shared" si="18"/>
        <v>-102</v>
      </c>
    </row>
    <row r="329" spans="1:7">
      <c r="A329" s="25">
        <v>4600</v>
      </c>
      <c r="B329" s="67">
        <f t="shared" si="19"/>
        <v>-92.016113055160559</v>
      </c>
      <c r="C329" s="67">
        <f t="shared" si="17"/>
        <v>-154.70639804419102</v>
      </c>
      <c r="D329" s="67">
        <f t="shared" si="21"/>
        <v>-158.20369137197628</v>
      </c>
      <c r="E329" s="67">
        <f t="shared" si="21"/>
        <v>-143.20369137197628</v>
      </c>
      <c r="F329" s="67">
        <f t="shared" si="21"/>
        <v>-128.20369137197628</v>
      </c>
      <c r="G329" s="26">
        <f t="shared" si="18"/>
        <v>-102</v>
      </c>
    </row>
    <row r="330" spans="1:7">
      <c r="A330" s="25">
        <v>4700</v>
      </c>
      <c r="B330" s="67">
        <f t="shared" si="19"/>
        <v>-92.202913580243418</v>
      </c>
      <c r="C330" s="67">
        <f t="shared" si="17"/>
        <v>-155.07999882971913</v>
      </c>
      <c r="D330" s="67">
        <f t="shared" si="21"/>
        <v>-158.4838921596006</v>
      </c>
      <c r="E330" s="67">
        <f t="shared" si="21"/>
        <v>-143.4838921596006</v>
      </c>
      <c r="F330" s="67">
        <f t="shared" si="21"/>
        <v>-128.4838921596006</v>
      </c>
      <c r="G330" s="26">
        <f t="shared" si="18"/>
        <v>-102</v>
      </c>
    </row>
    <row r="331" spans="1:7">
      <c r="A331" s="25">
        <v>4800</v>
      </c>
      <c r="B331" s="67">
        <f t="shared" si="19"/>
        <v>-92.385781169040811</v>
      </c>
      <c r="C331" s="67">
        <f t="shared" si="17"/>
        <v>-155.44573375551974</v>
      </c>
      <c r="D331" s="67">
        <f t="shared" si="21"/>
        <v>-158.75819354279668</v>
      </c>
      <c r="E331" s="67">
        <f t="shared" si="21"/>
        <v>-143.75819354279668</v>
      </c>
      <c r="F331" s="67">
        <f t="shared" si="21"/>
        <v>-128.75819354279668</v>
      </c>
      <c r="G331" s="26">
        <f t="shared" si="18"/>
        <v>-102</v>
      </c>
    </row>
    <row r="332" spans="1:7">
      <c r="A332" s="25">
        <v>4900</v>
      </c>
      <c r="B332" s="67">
        <f t="shared" si="19"/>
        <v>-92.56487802209935</v>
      </c>
      <c r="C332" s="67">
        <f t="shared" si="17"/>
        <v>-155.80392721896956</v>
      </c>
      <c r="D332" s="67">
        <f t="shared" si="21"/>
        <v>-159.02683882238449</v>
      </c>
      <c r="E332" s="67">
        <f t="shared" si="21"/>
        <v>-144.02683882238449</v>
      </c>
      <c r="F332" s="67">
        <f t="shared" si="21"/>
        <v>-129.02683882238449</v>
      </c>
      <c r="G332" s="26">
        <f t="shared" si="18"/>
        <v>-102</v>
      </c>
    </row>
    <row r="333" spans="1:7">
      <c r="A333" s="25">
        <v>5000</v>
      </c>
      <c r="B333" s="67">
        <f t="shared" si="19"/>
        <v>-92.740356508249448</v>
      </c>
      <c r="C333" s="67">
        <f t="shared" si="17"/>
        <v>-156.1548839589781</v>
      </c>
      <c r="D333" s="67">
        <f t="shared" si="21"/>
        <v>-159.29005655160964</v>
      </c>
      <c r="E333" s="67">
        <f t="shared" si="21"/>
        <v>-144.29005655160964</v>
      </c>
      <c r="F333" s="67">
        <f t="shared" si="21"/>
        <v>-129.29005655160964</v>
      </c>
      <c r="G333" s="26">
        <f t="shared" si="18"/>
        <v>-102</v>
      </c>
    </row>
    <row r="334" spans="1:7">
      <c r="A334" s="25">
        <v>5100</v>
      </c>
      <c r="B334" s="67">
        <f t="shared" si="19"/>
        <v>-92.9123599434878</v>
      </c>
      <c r="C334" s="67">
        <f t="shared" si="17"/>
        <v>-156.49889062582895</v>
      </c>
      <c r="D334" s="67">
        <f t="shared" si="21"/>
        <v>-159.54806170446716</v>
      </c>
      <c r="E334" s="67">
        <f t="shared" si="21"/>
        <v>-144.54806170446716</v>
      </c>
      <c r="F334" s="67">
        <f t="shared" si="21"/>
        <v>-129.54806170446716</v>
      </c>
      <c r="G334" s="26">
        <f t="shared" si="18"/>
        <v>-102</v>
      </c>
    </row>
    <row r="335" spans="1:7">
      <c r="A335" s="25">
        <v>5200</v>
      </c>
      <c r="B335" s="67">
        <f t="shared" si="19"/>
        <v>-93.081023294225062</v>
      </c>
      <c r="C335" s="67">
        <f t="shared" si="17"/>
        <v>-156.83621713849024</v>
      </c>
      <c r="D335" s="67">
        <f t="shared" si="21"/>
        <v>-159.80105673057307</v>
      </c>
      <c r="E335" s="67">
        <f t="shared" si="21"/>
        <v>-144.80105673057307</v>
      </c>
      <c r="F335" s="67">
        <f t="shared" si="21"/>
        <v>-129.80105673057307</v>
      </c>
      <c r="G335" s="26">
        <f t="shared" si="18"/>
        <v>-102</v>
      </c>
    </row>
    <row r="336" spans="1:7">
      <c r="A336" s="25">
        <v>5300</v>
      </c>
      <c r="B336" s="67">
        <f t="shared" si="19"/>
        <v>-93.246473813544853</v>
      </c>
      <c r="C336" s="67">
        <f t="shared" si="17"/>
        <v>-157.16711798694712</v>
      </c>
      <c r="D336" s="67">
        <f t="shared" si="21"/>
        <v>-160.04923250955275</v>
      </c>
      <c r="E336" s="67">
        <f t="shared" si="21"/>
        <v>-145.04923250955275</v>
      </c>
      <c r="F336" s="67">
        <f t="shared" si="21"/>
        <v>-130.04923250955275</v>
      </c>
      <c r="G336" s="26">
        <f t="shared" si="18"/>
        <v>-102</v>
      </c>
    </row>
    <row r="337" spans="1:7">
      <c r="A337" s="25">
        <v>5400</v>
      </c>
      <c r="B337" s="67">
        <f t="shared" si="19"/>
        <v>-93.40883161798844</v>
      </c>
      <c r="C337" s="67">
        <f t="shared" si="17"/>
        <v>-157.49183340591358</v>
      </c>
      <c r="D337" s="67">
        <f t="shared" si="21"/>
        <v>-160.29276921621812</v>
      </c>
      <c r="E337" s="67">
        <f t="shared" si="21"/>
        <v>-145.29276921621812</v>
      </c>
      <c r="F337" s="67">
        <f t="shared" si="21"/>
        <v>-130.29276921621812</v>
      </c>
      <c r="G337" s="26">
        <f t="shared" si="18"/>
        <v>-102</v>
      </c>
    </row>
    <row r="338" spans="1:7">
      <c r="A338" s="25">
        <v>5500</v>
      </c>
      <c r="B338" s="67">
        <f t="shared" si="19"/>
        <v>-93.568210211413955</v>
      </c>
      <c r="C338" s="67">
        <f t="shared" si="17"/>
        <v>-157.81059042657282</v>
      </c>
      <c r="D338" s="67">
        <f t="shared" si="21"/>
        <v>-160.53183710635639</v>
      </c>
      <c r="E338" s="67">
        <f t="shared" si="21"/>
        <v>-145.53183710635639</v>
      </c>
      <c r="F338" s="67">
        <f t="shared" si="21"/>
        <v>-130.53183710635639</v>
      </c>
      <c r="G338" s="26">
        <f t="shared" si="18"/>
        <v>-102</v>
      </c>
    </row>
    <row r="339" spans="1:7">
      <c r="A339" s="25">
        <v>5600</v>
      </c>
      <c r="B339" s="67">
        <f t="shared" si="19"/>
        <v>-93.724716961653087</v>
      </c>
      <c r="C339" s="67">
        <f t="shared" si="17"/>
        <v>-158.12360377265034</v>
      </c>
      <c r="D339" s="67">
        <f t="shared" si="21"/>
        <v>-160.76659723171508</v>
      </c>
      <c r="E339" s="67">
        <f t="shared" si="21"/>
        <v>-145.76659723171508</v>
      </c>
      <c r="F339" s="67">
        <f t="shared" si="21"/>
        <v>-130.76659723171508</v>
      </c>
      <c r="G339" s="26">
        <f t="shared" si="18"/>
        <v>-102</v>
      </c>
    </row>
    <row r="340" spans="1:7">
      <c r="A340" s="25">
        <v>5700</v>
      </c>
      <c r="B340" s="67">
        <f t="shared" si="19"/>
        <v>-93.878453534978902</v>
      </c>
      <c r="C340" s="67">
        <f t="shared" ref="C340:C383" si="22">SUM(C$8,C$9,C$11)-SUM(C$15,C$16,C$17,C$18)+(20*LOG(2,10)+10*LOG(30,10)-20*LOG(SQRT((C$10-C$12)^2+$A340^2),10)+20*LOG(ABS(SIN(PI()/C$7*ABS(SQRT($A340^2+(C$10-C$12)^2)-SQRT($A340^2+(C$10+C$12)^2)))),10)+20*LOG(C$7,10)-10*LOG(480*PI()^2))</f>
        <v>-158.43107674949513</v>
      </c>
      <c r="D340" s="67">
        <f t="shared" si="21"/>
        <v>-160.99720209170383</v>
      </c>
      <c r="E340" s="67">
        <f t="shared" si="21"/>
        <v>-145.99720209170383</v>
      </c>
      <c r="F340" s="67">
        <f t="shared" si="21"/>
        <v>-130.99720209170383</v>
      </c>
      <c r="G340" s="26">
        <f t="shared" ref="G340:G383" si="23">G$6</f>
        <v>-102</v>
      </c>
    </row>
    <row r="341" spans="1:7">
      <c r="A341" s="25">
        <v>5800</v>
      </c>
      <c r="B341" s="67">
        <f t="shared" ref="B341:B383" si="24">B$8+B$9+B$11-(32.44+20*LOG(B$6,10)+20*LOG($A341*10^-3))-SUM(B$15,B$16,B$17,B$18)</f>
        <v>-94.029516292787818</v>
      </c>
      <c r="C341" s="67">
        <f t="shared" si="22"/>
        <v>-158.73320215915882</v>
      </c>
      <c r="D341" s="67">
        <f t="shared" ref="D341:F383" si="25">SUM(D$8,D$9,D$11)-SUM(D$15,D$16,D$17,D$18)-(20*LOG10(D$6)+D$13*LOG10($A341)+D$14-28)</f>
        <v>-161.2237962284172</v>
      </c>
      <c r="E341" s="67">
        <f t="shared" si="25"/>
        <v>-146.2237962284172</v>
      </c>
      <c r="F341" s="67">
        <f t="shared" si="25"/>
        <v>-131.2237962284172</v>
      </c>
      <c r="G341" s="26">
        <f t="shared" si="23"/>
        <v>-102</v>
      </c>
    </row>
    <row r="342" spans="1:7">
      <c r="A342" s="25">
        <v>5900</v>
      </c>
      <c r="B342" s="67">
        <f t="shared" si="24"/>
        <v>-94.177996654371952</v>
      </c>
      <c r="C342" s="67">
        <f t="shared" si="22"/>
        <v>-159.03016275669836</v>
      </c>
      <c r="D342" s="67">
        <f t="shared" si="25"/>
        <v>-161.44651677079341</v>
      </c>
      <c r="E342" s="67">
        <f t="shared" si="25"/>
        <v>-146.44651677079341</v>
      </c>
      <c r="F342" s="67">
        <f t="shared" si="25"/>
        <v>-131.44651677079341</v>
      </c>
      <c r="G342" s="26">
        <f t="shared" si="23"/>
        <v>-102</v>
      </c>
    </row>
    <row r="343" spans="1:7">
      <c r="A343" s="25">
        <v>6000</v>
      </c>
      <c r="B343" s="67">
        <f t="shared" si="24"/>
        <v>-94.32398142920195</v>
      </c>
      <c r="C343" s="67">
        <f t="shared" si="22"/>
        <v>-159.32213214850563</v>
      </c>
      <c r="D343" s="67">
        <f t="shared" si="25"/>
        <v>-161.66549393303836</v>
      </c>
      <c r="E343" s="67">
        <f t="shared" si="25"/>
        <v>-146.66549393303836</v>
      </c>
      <c r="F343" s="67">
        <f t="shared" si="25"/>
        <v>-131.66549393303836</v>
      </c>
      <c r="G343" s="26">
        <f t="shared" si="23"/>
        <v>-102</v>
      </c>
    </row>
    <row r="344" spans="1:7">
      <c r="A344" s="25">
        <v>6100</v>
      </c>
      <c r="B344" s="67">
        <f t="shared" si="24"/>
        <v>-94.467553121744416</v>
      </c>
      <c r="C344" s="67">
        <f t="shared" si="22"/>
        <v>-159.60927544063111</v>
      </c>
      <c r="D344" s="67">
        <f t="shared" si="25"/>
        <v>-161.88085147185208</v>
      </c>
      <c r="E344" s="67">
        <f t="shared" si="25"/>
        <v>-146.88085147185208</v>
      </c>
      <c r="F344" s="67">
        <f t="shared" si="25"/>
        <v>-131.88085147185208</v>
      </c>
      <c r="G344" s="26">
        <f t="shared" si="23"/>
        <v>-102</v>
      </c>
    </row>
    <row r="345" spans="1:7">
      <c r="A345" s="25">
        <v>6199.99999999999</v>
      </c>
      <c r="B345" s="67">
        <f t="shared" si="24"/>
        <v>-94.608790211494139</v>
      </c>
      <c r="C345" s="67">
        <f t="shared" si="22"/>
        <v>-159.8917494973638</v>
      </c>
      <c r="D345" s="67">
        <f t="shared" si="25"/>
        <v>-162.09270710647667</v>
      </c>
      <c r="E345" s="67">
        <f t="shared" si="25"/>
        <v>-147.09270710647667</v>
      </c>
      <c r="F345" s="67">
        <f t="shared" si="25"/>
        <v>-132.09270710647667</v>
      </c>
      <c r="G345" s="26">
        <f t="shared" si="23"/>
        <v>-102</v>
      </c>
    </row>
    <row r="346" spans="1:7">
      <c r="A346" s="25">
        <v>6299.99999999999</v>
      </c>
      <c r="B346" s="67">
        <f t="shared" si="24"/>
        <v>-94.747767410600687</v>
      </c>
      <c r="C346" s="67">
        <f t="shared" si="22"/>
        <v>-160.16970377408416</v>
      </c>
      <c r="D346" s="67">
        <f t="shared" si="25"/>
        <v>-162.3011729051365</v>
      </c>
      <c r="E346" s="67">
        <f t="shared" si="25"/>
        <v>-147.3011729051365</v>
      </c>
      <c r="F346" s="67">
        <f t="shared" si="25"/>
        <v>-132.3011729051365</v>
      </c>
      <c r="G346" s="26">
        <f t="shared" si="23"/>
        <v>-102</v>
      </c>
    </row>
    <row r="347" spans="1:7">
      <c r="A347" s="25">
        <v>6399.99999999999</v>
      </c>
      <c r="B347" s="67">
        <f t="shared" si="24"/>
        <v>-94.884555901206795</v>
      </c>
      <c r="C347" s="67">
        <f t="shared" si="22"/>
        <v>-160.44328065006454</v>
      </c>
      <c r="D347" s="67">
        <f t="shared" si="25"/>
        <v>-162.50635564104567</v>
      </c>
      <c r="E347" s="67">
        <f t="shared" si="25"/>
        <v>-147.50635564104567</v>
      </c>
      <c r="F347" s="67">
        <f t="shared" si="25"/>
        <v>-132.50635564104567</v>
      </c>
      <c r="G347" s="26">
        <f t="shared" si="23"/>
        <v>-102</v>
      </c>
    </row>
    <row r="348" spans="1:7">
      <c r="A348" s="25">
        <v>6499.99999999999</v>
      </c>
      <c r="B348" s="67">
        <f t="shared" si="24"/>
        <v>-95.019223554386173</v>
      </c>
      <c r="C348" s="67">
        <f t="shared" si="22"/>
        <v>-160.71261582603751</v>
      </c>
      <c r="D348" s="67">
        <f t="shared" si="25"/>
        <v>-162.70835712081472</v>
      </c>
      <c r="E348" s="67">
        <f t="shared" si="25"/>
        <v>-147.70835712081472</v>
      </c>
      <c r="F348" s="67">
        <f t="shared" si="25"/>
        <v>-132.70835712081472</v>
      </c>
      <c r="G348" s="26">
        <f t="shared" si="23"/>
        <v>-102</v>
      </c>
    </row>
    <row r="349" spans="1:7">
      <c r="A349" s="25">
        <v>6599.99999999999</v>
      </c>
      <c r="B349" s="67">
        <f t="shared" si="24"/>
        <v>-95.151835132366429</v>
      </c>
      <c r="C349" s="67">
        <f t="shared" si="22"/>
        <v>-160.97783889630793</v>
      </c>
      <c r="D349" s="67">
        <f t="shared" si="25"/>
        <v>-162.90727448778512</v>
      </c>
      <c r="E349" s="67">
        <f t="shared" si="25"/>
        <v>-147.90727448778512</v>
      </c>
      <c r="F349" s="67">
        <f t="shared" si="25"/>
        <v>-132.90727448778512</v>
      </c>
      <c r="G349" s="26">
        <f t="shared" si="23"/>
        <v>-102</v>
      </c>
    </row>
    <row r="350" spans="1:7">
      <c r="A350" s="25">
        <v>6699.99999999999</v>
      </c>
      <c r="B350" s="67">
        <f t="shared" si="24"/>
        <v>-95.282452475545597</v>
      </c>
      <c r="C350" s="67">
        <f t="shared" si="22"/>
        <v>-161.2390735156165</v>
      </c>
      <c r="D350" s="67">
        <f t="shared" si="25"/>
        <v>-163.10320050255388</v>
      </c>
      <c r="E350" s="67">
        <f t="shared" si="25"/>
        <v>-148.10320050255388</v>
      </c>
      <c r="F350" s="67">
        <f t="shared" si="25"/>
        <v>-133.10320050255388</v>
      </c>
      <c r="G350" s="26">
        <f t="shared" si="23"/>
        <v>-102</v>
      </c>
    </row>
    <row r="351" spans="1:7">
      <c r="A351" s="25">
        <v>6799.99999999999</v>
      </c>
      <c r="B351" s="67">
        <f t="shared" si="24"/>
        <v>-95.411134675653784</v>
      </c>
      <c r="C351" s="67">
        <f t="shared" si="22"/>
        <v>-161.49643782526522</v>
      </c>
      <c r="D351" s="67">
        <f t="shared" si="25"/>
        <v>-163.29622380271616</v>
      </c>
      <c r="E351" s="67">
        <f t="shared" si="25"/>
        <v>-148.29622380271616</v>
      </c>
      <c r="F351" s="67">
        <f t="shared" si="25"/>
        <v>-133.29622380271616</v>
      </c>
      <c r="G351" s="26">
        <f t="shared" si="23"/>
        <v>-102</v>
      </c>
    </row>
    <row r="352" spans="1:7">
      <c r="A352" s="25">
        <v>6899.99999999999</v>
      </c>
      <c r="B352" s="67">
        <f t="shared" si="24"/>
        <v>-95.537938236274158</v>
      </c>
      <c r="C352" s="67">
        <f t="shared" si="22"/>
        <v>-161.75004488539898</v>
      </c>
      <c r="D352" s="67">
        <f t="shared" si="25"/>
        <v>-163.48642914364672</v>
      </c>
      <c r="E352" s="67">
        <f t="shared" si="25"/>
        <v>-148.48642914364672</v>
      </c>
      <c r="F352" s="67">
        <f t="shared" si="25"/>
        <v>-133.48642914364672</v>
      </c>
      <c r="G352" s="26">
        <f t="shared" si="23"/>
        <v>-102</v>
      </c>
    </row>
    <row r="353" spans="1:7">
      <c r="A353" s="25">
        <v>6999.99999999999</v>
      </c>
      <c r="B353" s="67">
        <f t="shared" si="24"/>
        <v>-95.662917221814197</v>
      </c>
      <c r="C353" s="67">
        <f t="shared" si="22"/>
        <v>-162.00000277142232</v>
      </c>
      <c r="D353" s="67">
        <f t="shared" si="25"/>
        <v>-163.67389762195677</v>
      </c>
      <c r="E353" s="67">
        <f t="shared" si="25"/>
        <v>-148.67389762195677</v>
      </c>
      <c r="F353" s="67">
        <f t="shared" si="25"/>
        <v>-133.67389762195677</v>
      </c>
      <c r="G353" s="26">
        <f t="shared" si="23"/>
        <v>-102</v>
      </c>
    </row>
    <row r="354" spans="1:7">
      <c r="A354" s="25">
        <v>7099.99999999999</v>
      </c>
      <c r="B354" s="67">
        <f t="shared" si="24"/>
        <v>-95.786123395910565</v>
      </c>
      <c r="C354" s="67">
        <f t="shared" si="22"/>
        <v>-162.24641504104693</v>
      </c>
      <c r="D354" s="67">
        <f t="shared" si="25"/>
        <v>-163.85870688310132</v>
      </c>
      <c r="E354" s="67">
        <f t="shared" si="25"/>
        <v>-148.85870688310132</v>
      </c>
      <c r="F354" s="67">
        <f t="shared" si="25"/>
        <v>-133.85870688310132</v>
      </c>
      <c r="G354" s="26">
        <f t="shared" si="23"/>
        <v>-102</v>
      </c>
    </row>
    <row r="355" spans="1:7">
      <c r="A355" s="25">
        <v>7199.99999999999</v>
      </c>
      <c r="B355" s="67">
        <f t="shared" si="24"/>
        <v>-95.907606350154424</v>
      </c>
      <c r="C355" s="67">
        <f t="shared" si="22"/>
        <v>-162.48938085309211</v>
      </c>
      <c r="D355" s="67">
        <f t="shared" si="25"/>
        <v>-164.04093131446712</v>
      </c>
      <c r="E355" s="67">
        <f t="shared" si="25"/>
        <v>-149.04093131446712</v>
      </c>
      <c r="F355" s="67">
        <f t="shared" si="25"/>
        <v>-134.04093131446712</v>
      </c>
      <c r="G355" s="26">
        <f t="shared" si="23"/>
        <v>-102</v>
      </c>
    </row>
    <row r="356" spans="1:7">
      <c r="A356" s="25">
        <v>7299.99999999999</v>
      </c>
      <c r="B356" s="67">
        <f t="shared" si="24"/>
        <v>-96.027413623938173</v>
      </c>
      <c r="C356" s="67">
        <f t="shared" si="22"/>
        <v>-162.72899534743826</v>
      </c>
      <c r="D356" s="67">
        <f t="shared" si="25"/>
        <v>-164.22064222514274</v>
      </c>
      <c r="E356" s="67">
        <f t="shared" si="25"/>
        <v>-149.22064222514274</v>
      </c>
      <c r="F356" s="67">
        <f t="shared" si="25"/>
        <v>-134.22064222514274</v>
      </c>
      <c r="G356" s="26">
        <f t="shared" si="23"/>
        <v>-102</v>
      </c>
    </row>
    <row r="357" spans="1:7">
      <c r="A357" s="25">
        <v>7399.99999999999</v>
      </c>
      <c r="B357" s="67">
        <f t="shared" si="24"/>
        <v>-96.145590816148584</v>
      </c>
      <c r="C357" s="67">
        <f t="shared" si="22"/>
        <v>-162.96534965399007</v>
      </c>
      <c r="D357" s="67">
        <f t="shared" si="25"/>
        <v>-164.39790801345833</v>
      </c>
      <c r="E357" s="67">
        <f t="shared" si="25"/>
        <v>-149.39790801345833</v>
      </c>
      <c r="F357" s="67">
        <f t="shared" si="25"/>
        <v>-134.39790801345833</v>
      </c>
      <c r="G357" s="26">
        <f t="shared" si="23"/>
        <v>-102</v>
      </c>
    </row>
    <row r="358" spans="1:7">
      <c r="A358" s="25">
        <v>7499.99999999999</v>
      </c>
      <c r="B358" s="67">
        <f t="shared" si="24"/>
        <v>-96.262181689363061</v>
      </c>
      <c r="C358" s="67">
        <f t="shared" si="22"/>
        <v>-163.19853133886724</v>
      </c>
      <c r="D358" s="67">
        <f t="shared" si="25"/>
        <v>-164.57279432328005</v>
      </c>
      <c r="E358" s="67">
        <f t="shared" si="25"/>
        <v>-149.57279432328005</v>
      </c>
      <c r="F358" s="67">
        <f t="shared" si="25"/>
        <v>-134.57279432328005</v>
      </c>
      <c r="G358" s="26">
        <f t="shared" si="23"/>
        <v>-102</v>
      </c>
    </row>
    <row r="359" spans="1:7">
      <c r="A359" s="25">
        <v>7599.99999999999</v>
      </c>
      <c r="B359" s="67">
        <f t="shared" si="24"/>
        <v>-96.377228267144886</v>
      </c>
      <c r="C359" s="67">
        <f t="shared" si="22"/>
        <v>-163.42862440956083</v>
      </c>
      <c r="D359" s="67">
        <f t="shared" si="25"/>
        <v>-164.7453641899528</v>
      </c>
      <c r="E359" s="67">
        <f t="shared" si="25"/>
        <v>-149.7453641899528</v>
      </c>
      <c r="F359" s="67">
        <f t="shared" si="25"/>
        <v>-134.7453641899528</v>
      </c>
      <c r="G359" s="26">
        <f t="shared" si="23"/>
        <v>-102</v>
      </c>
    </row>
    <row r="360" spans="1:7">
      <c r="A360" s="25">
        <v>7699.99999999999</v>
      </c>
      <c r="B360" s="67">
        <f t="shared" si="24"/>
        <v>-96.490770924978705</v>
      </c>
      <c r="C360" s="67">
        <f t="shared" si="22"/>
        <v>-163.65570970397093</v>
      </c>
      <c r="D360" s="67">
        <f t="shared" si="25"/>
        <v>-164.91567817670352</v>
      </c>
      <c r="E360" s="67">
        <f t="shared" si="25"/>
        <v>-149.91567817670352</v>
      </c>
      <c r="F360" s="67">
        <f t="shared" si="25"/>
        <v>-134.91567817670352</v>
      </c>
      <c r="G360" s="26">
        <f t="shared" si="23"/>
        <v>-102</v>
      </c>
    </row>
    <row r="361" spans="1:7">
      <c r="A361" s="25">
        <v>7799.99999999999</v>
      </c>
      <c r="B361" s="67">
        <f t="shared" si="24"/>
        <v>-96.602848475338675</v>
      </c>
      <c r="C361" s="67">
        <f t="shared" si="22"/>
        <v>-163.87986469215528</v>
      </c>
      <c r="D361" s="67">
        <f t="shared" si="25"/>
        <v>-165.08379450224348</v>
      </c>
      <c r="E361" s="67">
        <f t="shared" si="25"/>
        <v>-150.08379450224348</v>
      </c>
      <c r="F361" s="67">
        <f t="shared" si="25"/>
        <v>-135.08379450224348</v>
      </c>
      <c r="G361" s="26">
        <f t="shared" si="23"/>
        <v>-102</v>
      </c>
    </row>
    <row r="362" spans="1:7">
      <c r="A362" s="25">
        <v>7899.99999999999</v>
      </c>
      <c r="B362" s="67">
        <f t="shared" si="24"/>
        <v>-96.713498247337895</v>
      </c>
      <c r="C362" s="67">
        <f t="shared" si="22"/>
        <v>-164.10116422730371</v>
      </c>
      <c r="D362" s="67">
        <f t="shared" si="25"/>
        <v>-165.24976916024229</v>
      </c>
      <c r="E362" s="67">
        <f t="shared" si="25"/>
        <v>-150.24976916024229</v>
      </c>
      <c r="F362" s="67">
        <f t="shared" si="25"/>
        <v>-135.24976916024229</v>
      </c>
      <c r="G362" s="26">
        <f t="shared" si="23"/>
        <v>-102</v>
      </c>
    </row>
    <row r="363" spans="1:7">
      <c r="A363" s="25">
        <v>7999.99999999999</v>
      </c>
      <c r="B363" s="67">
        <f t="shared" si="24"/>
        <v>-96.822756161367934</v>
      </c>
      <c r="C363" s="67">
        <f t="shared" si="22"/>
        <v>-164.31967994534517</v>
      </c>
      <c r="D363" s="67">
        <f t="shared" si="25"/>
        <v>-165.41365603128736</v>
      </c>
      <c r="E363" s="67">
        <f t="shared" si="25"/>
        <v>-150.41365603128736</v>
      </c>
      <c r="F363" s="67">
        <f t="shared" si="25"/>
        <v>-135.41365603128736</v>
      </c>
      <c r="G363" s="26">
        <f t="shared" si="23"/>
        <v>-102</v>
      </c>
    </row>
    <row r="364" spans="1:7">
      <c r="A364" s="25">
        <v>8099.99999999999</v>
      </c>
      <c r="B364" s="67">
        <f t="shared" si="24"/>
        <v>-96.930656799102053</v>
      </c>
      <c r="C364" s="67">
        <f t="shared" si="22"/>
        <v>-164.53548119331793</v>
      </c>
      <c r="D364" s="67">
        <f t="shared" si="25"/>
        <v>-165.57550698788856</v>
      </c>
      <c r="E364" s="67">
        <f t="shared" si="25"/>
        <v>-150.57550698788856</v>
      </c>
      <c r="F364" s="67">
        <f t="shared" si="25"/>
        <v>-135.57550698788856</v>
      </c>
      <c r="G364" s="26">
        <f t="shared" si="23"/>
        <v>-102</v>
      </c>
    </row>
    <row r="365" spans="1:7">
      <c r="A365" s="25">
        <v>8199.9999999999909</v>
      </c>
      <c r="B365" s="67">
        <f t="shared" si="24"/>
        <v>-97.0372334692034</v>
      </c>
      <c r="C365" s="67">
        <f t="shared" si="22"/>
        <v>-164.7486345820067</v>
      </c>
      <c r="D365" s="67">
        <f t="shared" si="25"/>
        <v>-165.73537199304056</v>
      </c>
      <c r="E365" s="67">
        <f t="shared" si="25"/>
        <v>-150.73537199304056</v>
      </c>
      <c r="F365" s="67">
        <f t="shared" si="25"/>
        <v>-135.73537199304056</v>
      </c>
      <c r="G365" s="26">
        <f t="shared" si="23"/>
        <v>-102</v>
      </c>
    </row>
    <row r="366" spans="1:7">
      <c r="A366" s="25">
        <v>8299.9999999999909</v>
      </c>
      <c r="B366" s="67">
        <f t="shared" si="24"/>
        <v>-97.142518269050541</v>
      </c>
      <c r="C366" s="67">
        <f t="shared" si="22"/>
        <v>-164.9592040465177</v>
      </c>
      <c r="D366" s="67">
        <f t="shared" si="25"/>
        <v>-165.89329919281127</v>
      </c>
      <c r="E366" s="67">
        <f t="shared" si="25"/>
        <v>-150.89329919281127</v>
      </c>
      <c r="F366" s="67">
        <f t="shared" si="25"/>
        <v>-135.89329919281127</v>
      </c>
      <c r="G366" s="26">
        <f t="shared" si="23"/>
        <v>-102</v>
      </c>
    </row>
    <row r="367" spans="1:7">
      <c r="A367" s="25">
        <v>8399.9999999999909</v>
      </c>
      <c r="B367" s="67">
        <f t="shared" si="24"/>
        <v>-97.2465421427667</v>
      </c>
      <c r="C367" s="67">
        <f t="shared" si="22"/>
        <v>-165.16725173135461</v>
      </c>
      <c r="D367" s="67">
        <f t="shared" si="25"/>
        <v>-166.04933500338552</v>
      </c>
      <c r="E367" s="67">
        <f t="shared" si="25"/>
        <v>-151.04933500338552</v>
      </c>
      <c r="F367" s="67">
        <f t="shared" si="25"/>
        <v>-136.04933500338552</v>
      </c>
      <c r="G367" s="26">
        <f t="shared" si="23"/>
        <v>-102</v>
      </c>
    </row>
    <row r="368" spans="1:7">
      <c r="A368" s="25">
        <v>8499.9999999999909</v>
      </c>
      <c r="B368" s="67">
        <f t="shared" si="24"/>
        <v>-97.349334935814923</v>
      </c>
      <c r="C368" s="67">
        <f t="shared" si="22"/>
        <v>-165.3728373015712</v>
      </c>
      <c r="D368" s="67">
        <f t="shared" si="25"/>
        <v>-166.20352419295784</v>
      </c>
      <c r="E368" s="67">
        <f t="shared" si="25"/>
        <v>-151.20352419295784</v>
      </c>
      <c r="F368" s="67">
        <f t="shared" si="25"/>
        <v>-136.20352419295784</v>
      </c>
      <c r="G368" s="26">
        <f t="shared" si="23"/>
        <v>-102</v>
      </c>
    </row>
    <row r="369" spans="1:7">
      <c r="A369" s="25">
        <v>8599.9999999999909</v>
      </c>
      <c r="B369" s="67">
        <f t="shared" si="24"/>
        <v>-97.450925446400419</v>
      </c>
      <c r="C369" s="67">
        <f t="shared" si="22"/>
        <v>-165.57601831803677</v>
      </c>
      <c r="D369" s="67">
        <f t="shared" si="25"/>
        <v>-166.35590995883609</v>
      </c>
      <c r="E369" s="67">
        <f t="shared" si="25"/>
        <v>-151.35590995883609</v>
      </c>
      <c r="F369" s="67">
        <f t="shared" si="25"/>
        <v>-136.35590995883609</v>
      </c>
      <c r="G369" s="26">
        <f t="shared" si="23"/>
        <v>-102</v>
      </c>
    </row>
    <row r="370" spans="1:7">
      <c r="A370" s="25">
        <v>8699.9999999999909</v>
      </c>
      <c r="B370" s="67">
        <f t="shared" si="24"/>
        <v>-97.551341473901431</v>
      </c>
      <c r="C370" s="67">
        <f t="shared" si="22"/>
        <v>-165.77685036492937</v>
      </c>
      <c r="D370" s="67">
        <f t="shared" si="25"/>
        <v>-166.50653400008764</v>
      </c>
      <c r="E370" s="67">
        <f t="shared" si="25"/>
        <v>-151.50653400008764</v>
      </c>
      <c r="F370" s="67">
        <f t="shared" si="25"/>
        <v>-136.50653400008764</v>
      </c>
      <c r="G370" s="26">
        <f t="shared" si="23"/>
        <v>-102</v>
      </c>
    </row>
    <row r="371" spans="1:7">
      <c r="A371" s="25">
        <v>8799.9999999999909</v>
      </c>
      <c r="B371" s="67">
        <f t="shared" si="24"/>
        <v>-97.650609864532441</v>
      </c>
      <c r="C371" s="67">
        <f t="shared" si="22"/>
        <v>-165.97538704916673</v>
      </c>
      <c r="D371" s="67">
        <f t="shared" si="25"/>
        <v>-166.65543658603411</v>
      </c>
      <c r="E371" s="67">
        <f t="shared" si="25"/>
        <v>-151.65543658603411</v>
      </c>
      <c r="F371" s="67">
        <f t="shared" si="25"/>
        <v>-136.65543658603411</v>
      </c>
      <c r="G371" s="26">
        <f t="shared" si="23"/>
        <v>-102</v>
      </c>
    </row>
    <row r="372" spans="1:7">
      <c r="A372" s="25">
        <v>8899.9999999999909</v>
      </c>
      <c r="B372" s="67">
        <f t="shared" si="24"/>
        <v>-97.748756554427317</v>
      </c>
      <c r="C372" s="67">
        <f t="shared" si="22"/>
        <v>-166.17168043480703</v>
      </c>
      <c r="D372" s="67">
        <f t="shared" si="25"/>
        <v>-166.80265662087646</v>
      </c>
      <c r="E372" s="67">
        <f t="shared" si="25"/>
        <v>-151.80265662087646</v>
      </c>
      <c r="F372" s="67">
        <f t="shared" si="25"/>
        <v>-136.80265662087646</v>
      </c>
      <c r="G372" s="26">
        <f t="shared" si="23"/>
        <v>-102</v>
      </c>
    </row>
    <row r="373" spans="1:7">
      <c r="A373" s="25">
        <v>8999.9999999999909</v>
      </c>
      <c r="B373" s="67">
        <f t="shared" si="24"/>
        <v>-97.845806610315563</v>
      </c>
      <c r="C373" s="67">
        <f t="shared" si="22"/>
        <v>-166.36578049564389</v>
      </c>
      <c r="D373" s="67">
        <f t="shared" si="25"/>
        <v>-166.9482317047088</v>
      </c>
      <c r="E373" s="67">
        <f t="shared" si="25"/>
        <v>-151.9482317047088</v>
      </c>
      <c r="F373" s="67">
        <f t="shared" si="25"/>
        <v>-136.9482317047088</v>
      </c>
      <c r="G373" s="26">
        <f t="shared" si="23"/>
        <v>-102</v>
      </c>
    </row>
    <row r="374" spans="1:7">
      <c r="A374" s="25">
        <v>9099.9999999999909</v>
      </c>
      <c r="B374" s="67">
        <f t="shared" si="24"/>
        <v>-97.941784267950936</v>
      </c>
      <c r="C374" s="67">
        <f t="shared" si="22"/>
        <v>-166.55773570796688</v>
      </c>
      <c r="D374" s="67">
        <f t="shared" si="25"/>
        <v>-167.09219819116186</v>
      </c>
      <c r="E374" s="67">
        <f t="shared" si="25"/>
        <v>-152.09219819116186</v>
      </c>
      <c r="F374" s="67">
        <f t="shared" si="25"/>
        <v>-137.09219819116186</v>
      </c>
      <c r="G374" s="26">
        <f t="shared" si="23"/>
        <v>-102</v>
      </c>
    </row>
    <row r="375" spans="1:7">
      <c r="A375" s="25">
        <v>9199.9999999999909</v>
      </c>
      <c r="B375" s="67">
        <f t="shared" si="24"/>
        <v>-98.03671296844017</v>
      </c>
      <c r="C375" s="67">
        <f t="shared" si="22"/>
        <v>-166.74759309419898</v>
      </c>
      <c r="D375" s="67">
        <f t="shared" si="25"/>
        <v>-167.23459124189571</v>
      </c>
      <c r="E375" s="67">
        <f t="shared" si="25"/>
        <v>-152.23459124189571</v>
      </c>
      <c r="F375" s="67">
        <f t="shared" si="25"/>
        <v>-137.23459124189571</v>
      </c>
      <c r="G375" s="26">
        <f t="shared" si="23"/>
        <v>-102</v>
      </c>
    </row>
    <row r="376" spans="1:7">
      <c r="A376" s="25">
        <v>9299.9999999999909</v>
      </c>
      <c r="B376" s="67">
        <f t="shared" si="24"/>
        <v>-98.130615392607766</v>
      </c>
      <c r="C376" s="67">
        <f t="shared" si="22"/>
        <v>-166.93539797241098</v>
      </c>
      <c r="D376" s="67">
        <f t="shared" si="25"/>
        <v>-167.37544487814711</v>
      </c>
      <c r="E376" s="67">
        <f t="shared" si="25"/>
        <v>-152.37544487814711</v>
      </c>
      <c r="F376" s="67">
        <f t="shared" si="25"/>
        <v>-137.37544487814711</v>
      </c>
      <c r="G376" s="26">
        <f t="shared" si="23"/>
        <v>-102</v>
      </c>
    </row>
    <row r="377" spans="1:7">
      <c r="A377" s="25">
        <v>9399.99999999998</v>
      </c>
      <c r="B377" s="67">
        <f t="shared" si="24"/>
        <v>-98.223513493523029</v>
      </c>
      <c r="C377" s="67">
        <f t="shared" si="22"/>
        <v>-167.12119414712677</v>
      </c>
      <c r="D377" s="67">
        <f t="shared" si="25"/>
        <v>-167.51479202952001</v>
      </c>
      <c r="E377" s="67">
        <f t="shared" si="25"/>
        <v>-152.51479202952001</v>
      </c>
      <c r="F377" s="67">
        <f t="shared" si="25"/>
        <v>-137.51479202952001</v>
      </c>
      <c r="G377" s="26">
        <f t="shared" si="23"/>
        <v>-102</v>
      </c>
    </row>
    <row r="378" spans="1:7">
      <c r="A378" s="25">
        <v>9499.99999999998</v>
      </c>
      <c r="B378" s="67">
        <f t="shared" si="24"/>
        <v>-98.315428527306011</v>
      </c>
      <c r="C378" s="67">
        <f t="shared" si="22"/>
        <v>-167.30502411603274</v>
      </c>
      <c r="D378" s="67">
        <f t="shared" si="25"/>
        <v>-167.65266458019448</v>
      </c>
      <c r="E378" s="67">
        <f t="shared" si="25"/>
        <v>-152.65266458019448</v>
      </c>
      <c r="F378" s="67">
        <f t="shared" si="25"/>
        <v>-137.65266458019448</v>
      </c>
      <c r="G378" s="26">
        <f t="shared" si="23"/>
        <v>-102</v>
      </c>
    </row>
    <row r="379" spans="1:7">
      <c r="A379" s="25">
        <v>9599.99999999998</v>
      </c>
      <c r="B379" s="67">
        <f t="shared" si="24"/>
        <v>-98.406381082320422</v>
      </c>
      <c r="C379" s="67">
        <f t="shared" si="22"/>
        <v>-167.48692929280782</v>
      </c>
      <c r="D379" s="67">
        <f t="shared" si="25"/>
        <v>-167.78909341271611</v>
      </c>
      <c r="E379" s="67">
        <f t="shared" si="25"/>
        <v>-152.78909341271611</v>
      </c>
      <c r="F379" s="67">
        <f t="shared" si="25"/>
        <v>-137.78909341271611</v>
      </c>
      <c r="G379" s="26">
        <f t="shared" si="23"/>
        <v>-102</v>
      </c>
    </row>
    <row r="380" spans="1:7">
      <c r="A380" s="25">
        <v>9699.99999999998</v>
      </c>
      <c r="B380" s="67">
        <f t="shared" si="24"/>
        <v>-98.496391106853949</v>
      </c>
      <c r="C380" s="67">
        <f t="shared" si="22"/>
        <v>-167.66694915159209</v>
      </c>
      <c r="D380" s="67">
        <f t="shared" si="25"/>
        <v>-167.92410844951638</v>
      </c>
      <c r="E380" s="67">
        <f t="shared" si="25"/>
        <v>-152.92410844951638</v>
      </c>
      <c r="F380" s="67">
        <f t="shared" si="25"/>
        <v>-137.92410844951638</v>
      </c>
      <c r="G380" s="26">
        <f t="shared" si="23"/>
        <v>-102</v>
      </c>
    </row>
    <row r="381" spans="1:7">
      <c r="A381" s="25">
        <v>9799.99999999998</v>
      </c>
      <c r="B381" s="67">
        <f t="shared" si="24"/>
        <v>-98.585477935378947</v>
      </c>
      <c r="C381" s="67">
        <f t="shared" si="22"/>
        <v>-167.84512284817652</v>
      </c>
      <c r="D381" s="67">
        <f t="shared" si="25"/>
        <v>-168.05773869230387</v>
      </c>
      <c r="E381" s="67">
        <f t="shared" si="25"/>
        <v>-153.05773869230387</v>
      </c>
      <c r="F381" s="67">
        <f t="shared" si="25"/>
        <v>-138.05773869230387</v>
      </c>
      <c r="G381" s="26">
        <f t="shared" si="23"/>
        <v>-102</v>
      </c>
    </row>
    <row r="382" spans="1:7">
      <c r="A382" s="25">
        <v>9899.99999999998</v>
      </c>
      <c r="B382" s="67">
        <f t="shared" si="24"/>
        <v>-98.673660313480056</v>
      </c>
      <c r="C382" s="67">
        <f t="shared" si="22"/>
        <v>-168.0214875931724</v>
      </c>
      <c r="D382" s="67">
        <f t="shared" si="25"/>
        <v>-168.19001225945556</v>
      </c>
      <c r="E382" s="67">
        <f t="shared" si="25"/>
        <v>-153.19001225945556</v>
      </c>
      <c r="F382" s="67">
        <f t="shared" si="25"/>
        <v>-138.19001225945556</v>
      </c>
      <c r="G382" s="26">
        <f t="shared" si="23"/>
        <v>-102</v>
      </c>
    </row>
    <row r="383" spans="1:7" ht="14.5" thickBot="1">
      <c r="A383" s="27">
        <v>9999.99999999998</v>
      </c>
      <c r="B383" s="67">
        <f t="shared" si="24"/>
        <v>-98.760956421529059</v>
      </c>
      <c r="C383" s="67">
        <f t="shared" si="22"/>
        <v>-168.19607982789935</v>
      </c>
      <c r="D383" s="67">
        <f t="shared" si="25"/>
        <v>-168.32095642152905</v>
      </c>
      <c r="E383" s="67">
        <f t="shared" si="25"/>
        <v>-153.32095642152905</v>
      </c>
      <c r="F383" s="67">
        <f t="shared" si="25"/>
        <v>-138.32095642152905</v>
      </c>
      <c r="G383" s="28">
        <f t="shared" si="23"/>
        <v>-102</v>
      </c>
    </row>
  </sheetData>
  <mergeCells count="6">
    <mergeCell ref="G6:G18"/>
    <mergeCell ref="J6:K6"/>
    <mergeCell ref="A1:N1"/>
    <mergeCell ref="C4:F4"/>
    <mergeCell ref="G4:G5"/>
    <mergeCell ref="I4:L5"/>
  </mergeCells>
  <phoneticPr fontId="1"/>
  <pageMargins left="0.75" right="0.75" top="1" bottom="1" header="0.51200000000000001" footer="0.51200000000000001"/>
  <pageSetup paperSize="9" scale="4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zoomScale="70" zoomScaleNormal="70" workbookViewId="0">
      <selection activeCell="J5" sqref="J5"/>
    </sheetView>
  </sheetViews>
  <sheetFormatPr defaultColWidth="8.90625" defaultRowHeight="14.5"/>
  <cols>
    <col min="1" max="1" width="55.36328125" style="47" bestFit="1" customWidth="1"/>
    <col min="2" max="4" width="16.6328125" style="45" customWidth="1"/>
    <col min="5" max="9" width="12.08984375" style="46" customWidth="1"/>
    <col min="10" max="10" width="39.6328125" style="46" bestFit="1" customWidth="1"/>
    <col min="11" max="16384" width="8.90625" style="47"/>
  </cols>
  <sheetData>
    <row r="1" spans="1:10" ht="21">
      <c r="A1" s="44" t="s">
        <v>22</v>
      </c>
    </row>
    <row r="2" spans="1:10">
      <c r="A2" s="99" t="s">
        <v>44</v>
      </c>
      <c r="B2" s="56" t="s">
        <v>34</v>
      </c>
      <c r="C2" s="65"/>
      <c r="D2" s="57"/>
      <c r="E2" s="58" t="s">
        <v>33</v>
      </c>
      <c r="F2" s="59"/>
      <c r="G2" s="59"/>
      <c r="H2" s="59"/>
      <c r="I2" s="59"/>
      <c r="J2" s="60"/>
    </row>
    <row r="3" spans="1:10" ht="29">
      <c r="A3" s="100"/>
      <c r="B3" s="66" t="s">
        <v>41</v>
      </c>
      <c r="C3" s="66" t="s">
        <v>42</v>
      </c>
      <c r="D3" s="66" t="s">
        <v>43</v>
      </c>
      <c r="E3" s="61" t="s">
        <v>23</v>
      </c>
      <c r="F3" s="61" t="s">
        <v>24</v>
      </c>
      <c r="G3" s="61" t="s">
        <v>25</v>
      </c>
      <c r="H3" s="62" t="s">
        <v>38</v>
      </c>
      <c r="I3" s="61" t="s">
        <v>27</v>
      </c>
      <c r="J3" s="61" t="s">
        <v>28</v>
      </c>
    </row>
    <row r="4" spans="1:10" ht="15" thickBot="1">
      <c r="A4" s="101"/>
      <c r="B4" s="63" t="s">
        <v>35</v>
      </c>
      <c r="C4" s="63" t="s">
        <v>35</v>
      </c>
      <c r="D4" s="63" t="s">
        <v>35</v>
      </c>
      <c r="E4" s="64"/>
      <c r="F4" s="64" t="s">
        <v>36</v>
      </c>
      <c r="G4" s="64"/>
      <c r="H4" s="64" t="s">
        <v>35</v>
      </c>
      <c r="I4" s="64"/>
      <c r="J4" s="64"/>
    </row>
    <row r="5" spans="1:10" ht="15" thickTop="1">
      <c r="A5" s="55" t="s">
        <v>159</v>
      </c>
      <c r="B5" s="50">
        <v>0</v>
      </c>
      <c r="C5" s="50"/>
      <c r="D5" s="50">
        <v>0</v>
      </c>
      <c r="E5" s="51">
        <v>30</v>
      </c>
      <c r="F5" s="51">
        <v>925.2</v>
      </c>
      <c r="G5" s="52" t="s">
        <v>26</v>
      </c>
      <c r="H5" s="52" t="s">
        <v>37</v>
      </c>
      <c r="I5" s="51" t="s">
        <v>40</v>
      </c>
      <c r="J5" s="53"/>
    </row>
    <row r="6" spans="1:10">
      <c r="A6" s="55" t="s">
        <v>161</v>
      </c>
      <c r="B6" s="50">
        <v>10</v>
      </c>
      <c r="C6" s="50"/>
      <c r="D6" s="50"/>
      <c r="E6" s="51"/>
      <c r="F6" s="51"/>
      <c r="G6" s="52"/>
      <c r="H6" s="52"/>
      <c r="I6" s="51"/>
      <c r="J6" s="53"/>
    </row>
    <row r="7" spans="1:10">
      <c r="A7" s="54" t="s">
        <v>160</v>
      </c>
      <c r="B7" s="48">
        <v>18</v>
      </c>
      <c r="C7" s="48"/>
      <c r="D7" s="48"/>
      <c r="E7" s="49"/>
      <c r="F7" s="49"/>
      <c r="G7" s="49"/>
      <c r="H7" s="49"/>
      <c r="I7" s="49"/>
      <c r="J7" s="49"/>
    </row>
  </sheetData>
  <mergeCells count="1">
    <mergeCell ref="A2:A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A6" sqref="A6"/>
    </sheetView>
  </sheetViews>
  <sheetFormatPr defaultColWidth="8.90625" defaultRowHeight="14.5"/>
  <cols>
    <col min="1" max="1" width="55.36328125" style="47" bestFit="1" customWidth="1"/>
    <col min="2" max="4" width="16.6328125" style="45" customWidth="1"/>
    <col min="5" max="16384" width="8.90625" style="47"/>
  </cols>
  <sheetData>
    <row r="1" spans="1:4" ht="21">
      <c r="A1" s="44" t="s">
        <v>61</v>
      </c>
    </row>
    <row r="2" spans="1:4">
      <c r="A2" s="99" t="s">
        <v>44</v>
      </c>
      <c r="B2" s="56" t="s">
        <v>65</v>
      </c>
      <c r="C2" s="65"/>
      <c r="D2" s="57"/>
    </row>
    <row r="3" spans="1:4">
      <c r="A3" s="100"/>
      <c r="B3" s="66" t="s">
        <v>62</v>
      </c>
      <c r="C3" s="66" t="s">
        <v>63</v>
      </c>
      <c r="D3" s="66" t="s">
        <v>64</v>
      </c>
    </row>
    <row r="4" spans="1:4" ht="15" thickBot="1">
      <c r="A4" s="101"/>
      <c r="B4" s="63" t="s">
        <v>48</v>
      </c>
      <c r="C4" s="63" t="s">
        <v>48</v>
      </c>
      <c r="D4" s="63" t="s">
        <v>48</v>
      </c>
    </row>
    <row r="5" spans="1:4" ht="15" thickTop="1">
      <c r="A5" s="55" t="s">
        <v>162</v>
      </c>
      <c r="B5" s="50">
        <v>-102.2</v>
      </c>
      <c r="C5" s="50">
        <v>-97.4</v>
      </c>
      <c r="D5" s="50">
        <v>-94</v>
      </c>
    </row>
    <row r="6" spans="1:4">
      <c r="A6" s="55"/>
      <c r="B6" s="50"/>
      <c r="C6" s="50"/>
      <c r="D6" s="50"/>
    </row>
    <row r="7" spans="1:4">
      <c r="A7" s="54"/>
      <c r="B7" s="48"/>
      <c r="C7" s="48"/>
      <c r="D7" s="48"/>
    </row>
  </sheetData>
  <mergeCells count="1">
    <mergeCell ref="A2:A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Usage</vt:lpstr>
      <vt:lpstr>FSM</vt:lpstr>
      <vt:lpstr>FSM_TGRM</vt:lpstr>
      <vt:lpstr>TGRM param</vt:lpstr>
      <vt:lpstr>ITU-R P.1238</vt:lpstr>
      <vt:lpstr>ITU-R P.1238 param</vt:lpstr>
      <vt:lpstr>Rensitivity</vt:lpstr>
      <vt:lpstr>FSM!Print_Area</vt:lpstr>
      <vt:lpstr>FSM_TGRM!Print_Area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koji</cp:lastModifiedBy>
  <cp:lastPrinted>2014-12-04T08:41:41Z</cp:lastPrinted>
  <dcterms:created xsi:type="dcterms:W3CDTF">2013-11-11T01:44:34Z</dcterms:created>
  <dcterms:modified xsi:type="dcterms:W3CDTF">2018-10-10T08:17:33Z</dcterms:modified>
</cp:coreProperties>
</file>